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435" tabRatio="751"/>
  </bookViews>
  <sheets>
    <sheet name="GENERAL OVERVIEW" sheetId="12" r:id="rId1"/>
    <sheet name="DENMARK" sheetId="2" r:id="rId2"/>
    <sheet name="ESTONIA" sheetId="3" r:id="rId3"/>
    <sheet name="FINLAND" sheetId="4" r:id="rId4"/>
    <sheet name="GERMANY" sheetId="5" r:id="rId5"/>
    <sheet name="LATVIA" sheetId="6" r:id="rId6"/>
    <sheet name="LITHUANIA" sheetId="7" r:id="rId7"/>
    <sheet name="POLAND" sheetId="8" r:id="rId8"/>
    <sheet name="RUSSIA (St.Petersb.)" sheetId="9" r:id="rId9"/>
    <sheet name="SWEDEN" sheetId="10" r:id="rId10"/>
    <sheet name="HELCOM Data-sets" sheetId="11" r:id="rId11"/>
    <sheet name="CONTACTS" sheetId="1" r:id="rId12"/>
  </sheets>
  <calcPr calcId="152511"/>
</workbook>
</file>

<file path=xl/calcChain.xml><?xml version="1.0" encoding="utf-8"?>
<calcChain xmlns="http://schemas.openxmlformats.org/spreadsheetml/2006/main">
  <c r="F13" i="8" l="1"/>
  <c r="F57" i="5" l="1"/>
  <c r="F14" i="3" l="1"/>
  <c r="F13" i="2"/>
  <c r="F79" i="11"/>
  <c r="F74" i="10"/>
  <c r="F4" i="10"/>
  <c r="F38" i="4"/>
  <c r="F11" i="4"/>
</calcChain>
</file>

<file path=xl/sharedStrings.xml><?xml version="1.0" encoding="utf-8"?>
<sst xmlns="http://schemas.openxmlformats.org/spreadsheetml/2006/main" count="4161" uniqueCount="921">
  <si>
    <t>DENMARK</t>
  </si>
  <si>
    <t>Column1</t>
  </si>
  <si>
    <t>National Focal point: Mr. Jens Peter W.Hartmann</t>
  </si>
  <si>
    <t>e-mail: jepha@gst.dk</t>
  </si>
  <si>
    <t>Institution</t>
  </si>
  <si>
    <t>Column2</t>
  </si>
  <si>
    <t>Column3</t>
  </si>
  <si>
    <t>Column4</t>
  </si>
  <si>
    <t>Column5</t>
  </si>
  <si>
    <t>Column6</t>
  </si>
  <si>
    <t>Column7</t>
  </si>
  <si>
    <t>Column8</t>
  </si>
  <si>
    <t>Column9</t>
  </si>
  <si>
    <t>Internet address</t>
  </si>
  <si>
    <t>Data Service Address</t>
  </si>
  <si>
    <t>Other Information</t>
  </si>
  <si>
    <t>Category</t>
  </si>
  <si>
    <t>Dataset</t>
  </si>
  <si>
    <t>ESTONIA</t>
  </si>
  <si>
    <t>National Focal point: Ms. Anni Konsap</t>
  </si>
  <si>
    <t>e-mail: anni.konsap@rahandusministeerium.ee</t>
  </si>
  <si>
    <t>Elering AS</t>
  </si>
  <si>
    <t>Data owner</t>
  </si>
  <si>
    <t>Restricted</t>
  </si>
  <si>
    <t>Fee</t>
  </si>
  <si>
    <t>Web access</t>
  </si>
  <si>
    <t>Information</t>
  </si>
  <si>
    <t>Data Format</t>
  </si>
  <si>
    <t>http://elering.ee/</t>
  </si>
  <si>
    <t>Status: 
Existing
Under construction</t>
  </si>
  <si>
    <t>Administrative borders</t>
  </si>
  <si>
    <t>Külliki Uibo,  +372 556 64008
,  +372 715 1373
, kulliki.uibo@elering.ee</t>
  </si>
  <si>
    <t>National</t>
  </si>
  <si>
    <t>Elering Gaas AS</t>
  </si>
  <si>
    <t>Priit Heinla priit.heinla@elering.ee, telefon +372 617 0024  - project manager; Oleg Tšernobrovkin - 71 51 207. Oleg.Tsernobrovkin@elering.ee - Elering contact person about marine planning issues</t>
  </si>
  <si>
    <t>Estonian Defence Forces and Estonian Ministry of Defence</t>
  </si>
  <si>
    <t>http://www.mil.ee/en/defence-forces</t>
  </si>
  <si>
    <t>Kairi Villak, Kairi.Villak@mil.ee, +372 717 4523, Heddy Klasen, Heddy.Klasen@kaitseministeerium.ee</t>
  </si>
  <si>
    <t>Estonian Statistics, Estonian Land Board</t>
  </si>
  <si>
    <t>Estonian Environment Register</t>
  </si>
  <si>
    <t>http://register.keskkonnainfo.ee/envreg/main#HTTPWfKqzbx9bRnpl1nJ0fuGAsSlqyYoj2</t>
  </si>
  <si>
    <t>Kaire Sirel Kaire.Sirel@envir.ee tel +372 6737562</t>
  </si>
  <si>
    <t xml:space="preserve">Estonian Land Board department of Geology </t>
  </si>
  <si>
    <t>http://www.maaamet.ee/index.php?lang_id=2&amp;page_id=52&amp;menu_id=51&amp;no_cache=1466429934</t>
  </si>
  <si>
    <t>Reet Roosalu, Reet.Roosalu@maaamet.ee +372 6650670</t>
  </si>
  <si>
    <t xml:space="preserve">Estonian Marine Institute, University of Tartu </t>
  </si>
  <si>
    <t>http://www.ut.ee/en/estonian-marine-institute-university-tartu</t>
  </si>
  <si>
    <t>Robert Aps
 robert.aps@ut.ee
 Phone +3725062597
Jonne Kotta jonne@sea.ee
 Phone +3725056583</t>
  </si>
  <si>
    <t>No</t>
  </si>
  <si>
    <t>http://inspire.maaamet.ee/services/administrative-units-(au)</t>
  </si>
  <si>
    <t>Toomas Saat, +372 5088438, toomas.saat@ut.ee</t>
  </si>
  <si>
    <t>Estonian Maritime administration (VTA)</t>
  </si>
  <si>
    <t>http://www.vta.ee/?lang=en</t>
  </si>
  <si>
    <t xml:space="preserve">Tõnis Siilanarusk, tonis.siilanarusk@vta.ee, Kaidi Katus kaidi.katus@vta.ee </t>
  </si>
  <si>
    <t>Geological Survey of Estonia</t>
  </si>
  <si>
    <t>http://www.egk.ee/?lang=en</t>
  </si>
  <si>
    <t>Sten Suuroja</t>
  </si>
  <si>
    <t xml:space="preserve">Hiiu County Administration </t>
  </si>
  <si>
    <t>http://hiiu.maavalitsus.ee/</t>
  </si>
  <si>
    <t>Urve Pill +372 463 6042 urve.pill@hiiu.maavalitsus.ee</t>
  </si>
  <si>
    <t>Danish Geodata Agency</t>
  </si>
  <si>
    <t>WMS, WFS</t>
  </si>
  <si>
    <t>Existing</t>
  </si>
  <si>
    <t>shp, gml, mid/mif, wfs</t>
  </si>
  <si>
    <t xml:space="preserve">Insitute of Cybernetics, Tallinn University of Technology </t>
  </si>
  <si>
    <t>http://www.ttu.ee/institutes/institute-of-cybernetics/</t>
  </si>
  <si>
    <t>Institute of Ecology and Earth Sciences, University of Tartu</t>
  </si>
  <si>
    <t>http://www.omi.ut.ee/en</t>
  </si>
  <si>
    <t>Ain Kull, Senior Research Fellow, ain.kull@ut.ee</t>
  </si>
  <si>
    <t xml:space="preserve">Institute of Ecology, Tallinn University </t>
  </si>
  <si>
    <t>http://www.tlu.ee/en/Institute-of-Ecology</t>
  </si>
  <si>
    <t xml:space="preserve">Hannes Tõnisson hannes.tonisson@tlu.ee </t>
  </si>
  <si>
    <t xml:space="preserve">Marine Systems Institute, Tallinn University of Technology </t>
  </si>
  <si>
    <t>http://www.ttu.ee/institutes/marine-systems-institute/</t>
  </si>
  <si>
    <t>Regional</t>
  </si>
  <si>
    <t>Ministry of Environment, Environmental Inspectorate</t>
  </si>
  <si>
    <t>http://www.envir.ee/en/introduction-ministry-environment</t>
  </si>
  <si>
    <t>Peeter Volkov, +372 6962202, peeter.volkov@kki.ee</t>
  </si>
  <si>
    <t>Ministry of Environment, recreational fishing database (licensing based data)</t>
  </si>
  <si>
    <t>Kaire Märtin, Head of Fishery Resources Department, +372 6260711, kaire.martin@envir.ee</t>
  </si>
  <si>
    <t>Ministry of Rural Affairs</t>
  </si>
  <si>
    <t>http://www.agri.ee/en/</t>
  </si>
  <si>
    <t>Ain Soome, Head of Fisheries Economics Department, +372 6256181, ain.soome@agri.ee</t>
  </si>
  <si>
    <t xml:space="preserve">Ministry of the Environment, Marine Environment Department </t>
  </si>
  <si>
    <t>Kaspar Anderson kaspar.anderson@envir.ee  +372 626 2990</t>
  </si>
  <si>
    <t>NATIONAL HERITAGE BOARD OF ESTONIA</t>
  </si>
  <si>
    <t>http://www.muinas.ee/en</t>
  </si>
  <si>
    <t>Kalle Lange kalle.lange@muinas.ee +372 733 7634</t>
  </si>
  <si>
    <t>Pärnu county Administration</t>
  </si>
  <si>
    <t>http://parnu.maavalitsus.ee/</t>
  </si>
  <si>
    <t>Raine Viitas 4479762, raine.viitas@parnu.maavalitsus.ee</t>
  </si>
  <si>
    <t>Technical Authority Agency</t>
  </si>
  <si>
    <t>http://www.tja.ee/en</t>
  </si>
  <si>
    <t>Liis Piper tel +372 667 2004 Liis.Piper@tja.ee</t>
  </si>
  <si>
    <t>Telia Eesti AS</t>
  </si>
  <si>
    <t>https://www.telia.ee/en/era</t>
  </si>
  <si>
    <t>Martin Sobak
 tel: + 372 640 2847
 martin.sobak@telia.ee</t>
  </si>
  <si>
    <t>FINLAND</t>
  </si>
  <si>
    <t>National Focal point: Mr. Ville Karvinen</t>
  </si>
  <si>
    <t xml:space="preserve">e-mail: ville.karvinen@ymparisto.fi </t>
  </si>
  <si>
    <t>SYKE</t>
  </si>
  <si>
    <t>http://www.syke.fi/en-US</t>
  </si>
  <si>
    <t>http://www.syke.fi/en-US/Open_information</t>
  </si>
  <si>
    <t>mostly in Finnish</t>
  </si>
  <si>
    <t>GTK</t>
  </si>
  <si>
    <t>http://en.gtk.fi/</t>
  </si>
  <si>
    <t>http://hakku.gtk.fi/en/locations/search</t>
  </si>
  <si>
    <t>LIV</t>
  </si>
  <si>
    <t>http://www.liikennevirasto.fi/web/en</t>
  </si>
  <si>
    <t>http://www.liikennevirasto.fi/avoindata/palvelut/katselu-lataus</t>
  </si>
  <si>
    <t>in Finnish</t>
  </si>
  <si>
    <t>NBA</t>
  </si>
  <si>
    <t>http://www.nba.fi/en/index</t>
  </si>
  <si>
    <t>http://www.nba.fi/fi/tietopalvelut/tietojarjestelmat/kympariston_tietojarjestelma/aineistojen_lataaminen</t>
  </si>
  <si>
    <t>Luke</t>
  </si>
  <si>
    <t>https://www.luke.fi/en/</t>
  </si>
  <si>
    <t>TBA</t>
  </si>
  <si>
    <t>MML (NLS in English)</t>
  </si>
  <si>
    <t>http://www.maanmittauslaitos.fi/en</t>
  </si>
  <si>
    <t>http://www.maanmittauslaitos.fi/en/aineistot-ja-palvelut</t>
  </si>
  <si>
    <t>IL</t>
  </si>
  <si>
    <t>http://en.ilmatieteenlaitos.fi/</t>
  </si>
  <si>
    <t>https://en.ilmatieteenlaitos.fi/open-data</t>
  </si>
  <si>
    <t>ELY (plural ELYt)</t>
  </si>
  <si>
    <t>http://www.ely-keskus.fi/en/web/ely-en/</t>
  </si>
  <si>
    <t>Local</t>
  </si>
  <si>
    <t>STAT</t>
  </si>
  <si>
    <t>http://www.tilastokeskus.fi/index_en.html</t>
  </si>
  <si>
    <t>http://www.stat.fi/tup/tilkats/esittely_en.html</t>
  </si>
  <si>
    <t>STY</t>
  </si>
  <si>
    <t>http://www.tuulivoimayhdistys.fi/en/</t>
  </si>
  <si>
    <t>Trafi</t>
  </si>
  <si>
    <t>http://www.trafi.fi/en</t>
  </si>
  <si>
    <t>http://www.trafi.fi/en/services/open_data</t>
  </si>
  <si>
    <t>HELCOM</t>
  </si>
  <si>
    <t>http://helcom.fi/</t>
  </si>
  <si>
    <t>http://www.helcom.fi/baltic-sea-trends/data-maps/</t>
  </si>
  <si>
    <t>PV</t>
  </si>
  <si>
    <t>http://puolustusvoimat.fi/en/frontpage</t>
  </si>
  <si>
    <t>ÅA</t>
  </si>
  <si>
    <t>https://www.abo.fi/?lang=en</t>
  </si>
  <si>
    <t>MH</t>
  </si>
  <si>
    <t>http://www.metsa.fi/web/en</t>
  </si>
  <si>
    <t>YHA</t>
  </si>
  <si>
    <t>http://www.ymparisto.fi/en-US</t>
  </si>
  <si>
    <t>Consists of Ministry of Environment &amp; SYKE</t>
  </si>
  <si>
    <t>VELMU</t>
  </si>
  <si>
    <t>http://www.ymparisto.fi/en-US/VELMU</t>
  </si>
  <si>
    <t>http://paikkatieto.ymparisto.fi/velmu/</t>
  </si>
  <si>
    <t>Marine environmental survey programme - collaboration of SYKE, MH, GTK, LUKE, ÅA, ELY</t>
  </si>
  <si>
    <t>GERMANY</t>
  </si>
  <si>
    <t>LATVIA</t>
  </si>
  <si>
    <t>Latvian Maritime Administration</t>
  </si>
  <si>
    <t>http://www.lja.lv/en/</t>
  </si>
  <si>
    <t>Institute of Food Safety, Animal Health and Environment</t>
  </si>
  <si>
    <t>http://www.bior.gov.lv/en</t>
  </si>
  <si>
    <t>Ministry of Agriculture</t>
  </si>
  <si>
    <t>https://www.zm.gov.lv/en/</t>
  </si>
  <si>
    <t>Ministry of Economics</t>
  </si>
  <si>
    <t>https://www.em.gov.lv/en/</t>
  </si>
  <si>
    <t>Territorial water</t>
  </si>
  <si>
    <t>http://maps.helcom.fi/website/mapservice/index.html</t>
  </si>
  <si>
    <t>State Environmental Service</t>
  </si>
  <si>
    <t>http://www.vvd.gov.lv/eng/</t>
  </si>
  <si>
    <t>EEZ</t>
  </si>
  <si>
    <t>Nature Protection Agency</t>
  </si>
  <si>
    <t>http://www.daba.gov.lv/public/eng/</t>
  </si>
  <si>
    <t>http://ozols.daba.gov.lv/pub/</t>
  </si>
  <si>
    <t>Latvian Ornithological Society</t>
  </si>
  <si>
    <t>http://www.lob.lv/en/</t>
  </si>
  <si>
    <t>Ministry of Defence</t>
  </si>
  <si>
    <t>http://www.mod.gov.lv/en.aspx</t>
  </si>
  <si>
    <t>State Ltd "Latvian Environment, Geology and Meteorology Centre"</t>
  </si>
  <si>
    <t>https://www.meteo.lv/en/</t>
  </si>
  <si>
    <t>Latvian Institute of Aquatic Ecology</t>
  </si>
  <si>
    <t>http://www.lhei.lv/en/index.php</t>
  </si>
  <si>
    <t>Ministry of Transport</t>
  </si>
  <si>
    <t>http://www.sam.gov.lv/satmin/content/?cat=134</t>
  </si>
  <si>
    <t>Latvian Association of Local and Regional Governments</t>
  </si>
  <si>
    <t>http://www.lps.lv/en</t>
  </si>
  <si>
    <t>State Inspection for Heritage Protection</t>
  </si>
  <si>
    <t>http://mantojums.lv/lv/</t>
  </si>
  <si>
    <t>in latvian</t>
  </si>
  <si>
    <t>LITHUANIA</t>
  </si>
  <si>
    <t>Ministry of Environment</t>
  </si>
  <si>
    <t>http://www.am.lt/VI/index.php</t>
  </si>
  <si>
    <t>Lithuanian Geological Survey</t>
  </si>
  <si>
    <t>https://www.lgt.lt/index.php?lang=en</t>
  </si>
  <si>
    <t>State Service for Protected Areas (SSPA)</t>
  </si>
  <si>
    <t>http://www.vstt.lt/en/VI/index.php</t>
  </si>
  <si>
    <t>Ministry of National Defence</t>
  </si>
  <si>
    <t>http://kam.lt/en/title.html</t>
  </si>
  <si>
    <t>Ministry of Culture</t>
  </si>
  <si>
    <t>https://lrkm.lrv.lt/en/</t>
  </si>
  <si>
    <t>Ministry of Transport and Communications</t>
  </si>
  <si>
    <t>https://sumin.lrv.lt/en/</t>
  </si>
  <si>
    <t>Ministry of Energy</t>
  </si>
  <si>
    <t>http://enmin.lrv.lt/en/</t>
  </si>
  <si>
    <t>Ministry of Economy</t>
  </si>
  <si>
    <t>http://ukmin.lrv.lt/en/</t>
  </si>
  <si>
    <t>Environmental Protection Agency (EPA)</t>
  </si>
  <si>
    <t>http://gamta.lt/cms/index?lang=en</t>
  </si>
  <si>
    <t>Lithuanian Maritime Safety Administration</t>
  </si>
  <si>
    <t>http://www.msa.lt/en/home-page.html</t>
  </si>
  <si>
    <t>https://zum.lrv.lt/en/</t>
  </si>
  <si>
    <t>POLAND</t>
  </si>
  <si>
    <t>National Focal point: Mr. Kamil Rybka</t>
  </si>
  <si>
    <t>e-mail: kamil.rybka@mgm.gov.pl</t>
  </si>
  <si>
    <t>Aquaculture areas</t>
  </si>
  <si>
    <t>Ministry of Rural Affairs, KIS</t>
  </si>
  <si>
    <t>Danish AgriFish Agency</t>
  </si>
  <si>
    <t>Excel files</t>
  </si>
  <si>
    <t>Under contruction</t>
  </si>
  <si>
    <t>RUSSIA</t>
  </si>
  <si>
    <t>fishing areas</t>
  </si>
  <si>
    <t>Fishery area (where BSA nation fish)</t>
  </si>
  <si>
    <t>Ministry of Rural Affairs, Fisheries Information System (KIS), fishing Electronic Reporting System (ERS)</t>
  </si>
  <si>
    <t>?</t>
  </si>
  <si>
    <t>Trawl fishing area (waters deeper than 20 m isobaths) &amp; coastal fishing area (waters shallower than 20 m isobaths)</t>
  </si>
  <si>
    <t>SWEDEN</t>
  </si>
  <si>
    <t>National Focal point: Mr. Daniel Mattsson</t>
  </si>
  <si>
    <t>Spawning and nursery areas</t>
  </si>
  <si>
    <t>e-mail: daniel.mattsson@havochvatten.se</t>
  </si>
  <si>
    <t>Recreational fishing  &amp; trawl fishing fleet tracking (waters deeper than 20 m isobaths)</t>
  </si>
  <si>
    <t>Important fishery ports</t>
  </si>
  <si>
    <t>Danish Transport and Construction Agency</t>
  </si>
  <si>
    <t>Fish migration</t>
  </si>
  <si>
    <t>Estonian Marine Institute</t>
  </si>
  <si>
    <t>Restrictions</t>
  </si>
  <si>
    <t>installations &amp; infrastructures</t>
  </si>
  <si>
    <t>Offshore wind farms</t>
  </si>
  <si>
    <t>Danish Energy Agency</t>
  </si>
  <si>
    <t>For data exchange needs agreement</t>
  </si>
  <si>
    <t>Wave energy power plant</t>
  </si>
  <si>
    <t>The Baltic herring spawning areas; Modelled map layer produced on a project basis</t>
  </si>
  <si>
    <t>ArcGIS</t>
  </si>
  <si>
    <t>Offshore Wind Turbines</t>
  </si>
  <si>
    <t>Safety Zones / Construction Fields</t>
  </si>
  <si>
    <t xml:space="preserve"> - no data available</t>
  </si>
  <si>
    <t>Platforms</t>
  </si>
  <si>
    <t>Buoys, Pods (with link to Energy Production)</t>
  </si>
  <si>
    <t>Danish Maritime Authority</t>
  </si>
  <si>
    <t>EMI is producing Estonian Fishing rules based restrictions spatial visualization on a project basis</t>
  </si>
  <si>
    <t>Tunnels</t>
  </si>
  <si>
    <t>Bridges</t>
  </si>
  <si>
    <t>maritime transport routes and traffic flows</t>
  </si>
  <si>
    <t>IMO-Routes</t>
  </si>
  <si>
    <t>Hiiu County Government</t>
  </si>
  <si>
    <t>http://xgis.maaamet.ee/xGIS/XGis?app_id=MA15A&amp;user_id=at&amp;bbox=375559.089317241,6524266.03378,399514.380242759,6544744.8199&amp;setlegend=HMAPLANA_PLANALA_VALVEPLAAN=0,HMAPLANA_MKPL_TASE=1,HMAPLANA_PLANRASTALUS=1,HMAPLANA_RAST_YP=0,HMAPLANA_RAST_TEEMAPL=1,HMAPLANA_TEEMAPL_KEHT=0,FMAPLANA_TEEMAPL_KERGL=0,FMAPLANA_TEEMAPL_TEHNTARI=1,HMAPLANA_TEEMAPL_MENETL=1,FMAPLANA_TEEMAPL_KERGL2=0,FMAPLANA_TEEMAPL_MUU2=1,HMAPLANA_MKPL_KEHT=0,HMAPLANA_MKPL_MENETL=1&amp;LANG=1</t>
  </si>
  <si>
    <t xml:space="preserve">National Land Survey of Finland </t>
  </si>
  <si>
    <t>http://www.maanmittauslaitos.fi/aineistot-palvelut/rajapintapalvelut/karttakuvapalvelu-wmts/tuotteet</t>
  </si>
  <si>
    <t>SHP</t>
  </si>
  <si>
    <t>Finnish Environment Institute (SYKE)</t>
  </si>
  <si>
    <t>Available for download at http://liiteri.ymparisto.fi/</t>
  </si>
  <si>
    <t xml:space="preserve">The Centres for Economic Development, Transport and the Environment (ELY Centres) </t>
  </si>
  <si>
    <t>Fairways</t>
  </si>
  <si>
    <t>Roadsteads / port raid protection zones</t>
  </si>
  <si>
    <t>Anchorages</t>
  </si>
  <si>
    <t xml:space="preserve">there is no existing objects. Perspective offshore wind farm areas are appointed in county plans, raster format data in view service </t>
  </si>
  <si>
    <t>Mapinfo tab</t>
  </si>
  <si>
    <t>Ferry Lines/Routes/ MOS</t>
  </si>
  <si>
    <t>Only High speed ferries drawn in Sea map</t>
  </si>
  <si>
    <t>Lines</t>
  </si>
  <si>
    <t>AIS - several Data Sets:
(different periods/years/seasons?)
different Type of Traffic:
-All
-Cargo
-Dangerous Goods
-Passenger
-Leisure Boats
-Fishery
-Other/Unknown</t>
  </si>
  <si>
    <t>AIS ships patterns</t>
  </si>
  <si>
    <t>Ports</t>
  </si>
  <si>
    <t xml:space="preserve">Finnish Transport Agency </t>
  </si>
  <si>
    <t>planned</t>
  </si>
  <si>
    <t>Dredging</t>
  </si>
  <si>
    <t>Danish Nature Agency</t>
  </si>
  <si>
    <t>Available in WMS and WFS</t>
  </si>
  <si>
    <t>shoreline</t>
  </si>
  <si>
    <t>Dumping</t>
  </si>
  <si>
    <t>restricted areas for shipping</t>
  </si>
  <si>
    <t>Danish Maritime Authory/Danish Defence</t>
  </si>
  <si>
    <t>Pärnu County Government</t>
  </si>
  <si>
    <t>nature and species conservation sites and protected areas</t>
  </si>
  <si>
    <t>N2000</t>
  </si>
  <si>
    <t>Geoportal: http://maps.helcom.fi/website/mapservice/index.html</t>
  </si>
  <si>
    <t>Polygon</t>
  </si>
  <si>
    <t>MPA (BSPA)</t>
  </si>
  <si>
    <t>WMS, SHP</t>
  </si>
  <si>
    <t>Ramsar</t>
  </si>
  <si>
    <t>only planned, there is no existing objects. Perspective offshore wind farm areas are appointed in county plans</t>
  </si>
  <si>
    <t>Archi_cad</t>
  </si>
  <si>
    <t>UNESCO Biosphere Reserve</t>
  </si>
  <si>
    <t>Marine National Parks</t>
  </si>
  <si>
    <t>IBA (BirdLife)</t>
  </si>
  <si>
    <t>Porpoise habitats</t>
  </si>
  <si>
    <t>Bird migration routes</t>
  </si>
  <si>
    <t>Bird wintering grounds</t>
  </si>
  <si>
    <t>military training areas</t>
  </si>
  <si>
    <t>Military Exercise Areas</t>
  </si>
  <si>
    <t>Danish Defence</t>
  </si>
  <si>
    <t>Radar areas / military observation areas</t>
  </si>
  <si>
    <t>raw material extraction areas</t>
  </si>
  <si>
    <t>Sand and Gravel</t>
  </si>
  <si>
    <t>Natural Gas</t>
  </si>
  <si>
    <t>Oil</t>
  </si>
  <si>
    <t>Shoreline can be viewed at in the VELMU Map Service - for downloads please inquire at: syke.velmu@ymparisto.fi</t>
  </si>
  <si>
    <t>Co2-Storage</t>
  </si>
  <si>
    <t>Fracking</t>
  </si>
  <si>
    <t>scientific research</t>
  </si>
  <si>
    <t xml:space="preserve">Research areas </t>
  </si>
  <si>
    <t xml:space="preserve">Danish Coastal Authority </t>
  </si>
  <si>
    <t>application for constructions in sea area</t>
  </si>
  <si>
    <t>Coordinates, August 2016 shp files will be available</t>
  </si>
  <si>
    <t>Measuring stations / networks</t>
  </si>
  <si>
    <t>planning stadium, there is no construction permits jet</t>
  </si>
  <si>
    <t>submarine cable and pipeline routes</t>
  </si>
  <si>
    <t>Telecommunication/Data cables</t>
  </si>
  <si>
    <t>Natural Resources Institute Finland (Luke)</t>
  </si>
  <si>
    <t>High Voltage Cables</t>
  </si>
  <si>
    <t>Fish farming sites</t>
  </si>
  <si>
    <t>Pipelines</t>
  </si>
  <si>
    <t>tourism &amp; recreation</t>
  </si>
  <si>
    <t>Recreation and tourism areas</t>
  </si>
  <si>
    <t>not exist</t>
  </si>
  <si>
    <t>Fish reproduction areas dataset is produced by Luke. Please inquire at syke.velmu@ymparisto.fi</t>
  </si>
  <si>
    <t>Raster</t>
  </si>
  <si>
    <t>underwater cultural heritage</t>
  </si>
  <si>
    <t>Underwater cultural heritage</t>
  </si>
  <si>
    <t>Agency for Culture and Palaces</t>
  </si>
  <si>
    <t>OTHER:</t>
  </si>
  <si>
    <t>Finnish Wind Power Association</t>
  </si>
  <si>
    <t>http://www.tuulivoimayhdistys.fi/hankelista &amp; http://paikkatieto.ymparisto.fi/velmu/</t>
  </si>
  <si>
    <t>Finnish Wind Power Association has a map on their website, this has been imported to VELMU Map Service. For the data please inquire at syke.velmu@ymparisto.fi.</t>
  </si>
  <si>
    <t>excel file</t>
  </si>
  <si>
    <t>–</t>
  </si>
  <si>
    <t>Estonian Maritime Administration</t>
  </si>
  <si>
    <t>There is required official data request to the address eva@vta.ee</t>
  </si>
  <si>
    <t xml:space="preserve">Free for sciense, eduacation, govermental purposes in Estonia. </t>
  </si>
  <si>
    <t>http://inspire.maaamet.ee/services/hydrography-(hy)</t>
  </si>
  <si>
    <t>Available according to the official documentation procedure set by Estonian Maritime Administration. There is available INSPIRE view service about shoreline construction, dam or weir and crossing. It includes also bridges.</t>
  </si>
  <si>
    <t>IHO S-57 Electronic Navication Charts (ENC), WMS</t>
  </si>
  <si>
    <t>http://inspire.maaamet.ee/services/transport-networks-(tn)</t>
  </si>
  <si>
    <t>coastal buildings, dams, wave breakers</t>
  </si>
  <si>
    <t>WMS and WFS services. Can also be viewed in the VELMU Map Service (paikkatieto.ymparisto.fi/velmu)</t>
  </si>
  <si>
    <t>Download Service exists, availability is being specified. Necessary to specify updates in line with Inspire Service Developments to clarify potential future developments. 
By the end of 2016 will be available updated version of data. There is existing Estonian Land Board X-GIS navigational charts view service: http://xgis.maaamet.ee/xGIS/XGis?app_id=PRIM01&amp;user_id=at&amp;bbox=223093.443661972,6365617,788445.556338028,6665617&amp;setlegend=SUPRIM_ALUS_ORTO=0,SUPRIM_ALUS_KAART=1&amp;LANG=1</t>
  </si>
  <si>
    <t>shp, gml,IHO S-57 Electronic Navigation Charts (ENC)</t>
  </si>
  <si>
    <t>Can be viewed in the VELMU Map Service (paikkatieto.ymparisto.fi/velmu)</t>
  </si>
  <si>
    <t xml:space="preserve">Available according to the official documentation procedure set by Estonian Maritime Administration. </t>
  </si>
  <si>
    <t>AIS - several Data Sets:</t>
  </si>
  <si>
    <t>IHO S-57 Electronic Navication Charts (ENC)</t>
  </si>
  <si>
    <t>(different periods/years/seasons?)</t>
  </si>
  <si>
    <t>different Type of Traffic:</t>
  </si>
  <si>
    <t>MarineTraffic (AIS vessel tracking)</t>
  </si>
  <si>
    <t>Downloadable after signing in on the webpage</t>
  </si>
  <si>
    <t>points / csv table</t>
  </si>
  <si>
    <t xml:space="preserve"> - All</t>
  </si>
  <si>
    <t xml:space="preserve"> - Cargo</t>
  </si>
  <si>
    <t xml:space="preserve"> - Dangerous Goods</t>
  </si>
  <si>
    <t xml:space="preserve"> - Passenger</t>
  </si>
  <si>
    <t xml:space="preserve"> - Leisure Boats</t>
  </si>
  <si>
    <t>Ministry of the Environment</t>
  </si>
  <si>
    <t>Excel files, august 2016 available shp files, contact will be specified</t>
  </si>
  <si>
    <t xml:space="preserve"> - Fishery</t>
  </si>
  <si>
    <t xml:space="preserve"> - Other/Unknown</t>
  </si>
  <si>
    <t>Estonian Nature Information System (EELIS)</t>
  </si>
  <si>
    <t>http://xgis.maaamet.ee/xGIS/XGis?app_id=UU62A&amp;user_id=at&amp;bbox=354541,6344415.18594104,754541,6686818.81405896&amp;setlegend=UU62A_natura=1&amp;LANG=1</t>
  </si>
  <si>
    <t>http://register.keskkonnainfo.ee/envreg/main#HTTP9OWQfkWzIgbU3iXi7jgV93UbzStM5j</t>
  </si>
  <si>
    <t>service in Estonian</t>
  </si>
  <si>
    <t>Finnish Transport Safety Agency (Trafi)</t>
  </si>
  <si>
    <t>restricted areas for boating (and land-based traffic)</t>
  </si>
  <si>
    <t>http://wwwd3.ymparisto.fi/d3/gis_data/spesific/rajoitusalueet.zip</t>
  </si>
  <si>
    <t>Metadata (in Finnish): http://metatieto.ymparisto.fi:8080/geoportal/catalog/search/resource/details.page?uuid=%7B01A88DB7-7672-4671-95C4-3CD2AEAC5A99%7D</t>
  </si>
  <si>
    <t>http://wwwd3.ymparisto.fi/d3/gis_data/spesific/natura.zip</t>
  </si>
  <si>
    <t xml:space="preserve">Downloadable dataset of up-to-date Finnish Natura 2000 areas. Metadata (in Finnish): http://metatieto.ymparisto.fi:8080/geoportal/catalog/search/resource/details.page?uuid=%7B36FA93DC-F156-427E-973E-E83F7AFC6306%7D </t>
  </si>
  <si>
    <t>there is no service, data owner: Estonian Ornithological Society, possible to get data through EELIS</t>
  </si>
  <si>
    <t>We dont have good inforamtion</t>
  </si>
  <si>
    <t>Marine National Parks &amp; other protected areas</t>
  </si>
  <si>
    <t>http://wwwd3.ymparisto.fi/d3/gis_data/spesific/luonnonsuojelualueet_valtio.zip and http://wwwd3.ymparisto.fi/d3/gis_data/spesific/luonnonsuojelualueet_yksityinen.zip</t>
  </si>
  <si>
    <t>Downloadable dataset of up-to-date protected areas in government ("valtio") and privately (yksityinen) owned land/water/marine areas: http://metatieto.ymparisto.fi:8080/geoportal/catalog/search/resource/details.page?uuid={2627E9FE-B657-48E1-A98D-000D4CD5CA38}</t>
  </si>
  <si>
    <t>yes</t>
  </si>
  <si>
    <t>http://xgis.maaamet.ee/xGIS/XGis?app_id=PRIM01&amp;user_id=at&amp;bbox=223093.443661972,6365617,788445.556338028,6665617&amp;setlegend=SUPRIM_ALUS_ORTO=0,SUPRIM_ALUS_KAART=1&amp;LANG=1</t>
  </si>
  <si>
    <t xml:space="preserve">1. defence isolated areas; 2. perspective defence isolated areas. Sevice link is Estonian Land Board  X-GIs view service </t>
  </si>
  <si>
    <t>CAD and shp</t>
  </si>
  <si>
    <t>not available</t>
  </si>
  <si>
    <t>there is need for adjustment of the plan through contact point</t>
  </si>
  <si>
    <t>Finnish Defence Forces</t>
  </si>
  <si>
    <t>http://puolustusvoimat.fi/kartat-suoja-alueista</t>
  </si>
  <si>
    <t>Only available as images on the Finnish Defence Forces website but can be viewed in the VELMU Map Service (paikkatieto.ymparisto.fi/velmu), for data please inquire at syke.velmu@ymparisto.fi</t>
  </si>
  <si>
    <t>Estonian Land Board</t>
  </si>
  <si>
    <t>http://inspire.maaamet.ee/services/mineral-resources-(mr)</t>
  </si>
  <si>
    <t>MH-kiviaines Oy (commercial operator)</t>
  </si>
  <si>
    <t>Can be viewed in the VELMU Map Service (paikkatieto.ymparisto.fi/velmu), for data please inquire at syke.velmu@ymparisto.fi</t>
  </si>
  <si>
    <t>shp, gml, wms, wfs INSPIRE services</t>
  </si>
  <si>
    <t>http://www.finmari-infrastructure.fi/</t>
  </si>
  <si>
    <t>Finnish Marine Research Infrastructure</t>
  </si>
  <si>
    <t>Finnish Marine Research Infrastructure (A dataset of the measuring stations exists and will at some point be published at the VELMU Map Service. Meanwhile inquire at syke.velmu@ymparisto.fi)</t>
  </si>
  <si>
    <t>Can also be viewed in the VELMU Map Service (paikkatieto.ymparisto.fi/velmu)</t>
  </si>
  <si>
    <t>Some can be viewed in the VELMU Map Service (paikkatieto.ymparisto.fi/velmu), such as EU regulated beaches</t>
  </si>
  <si>
    <t>Finland's National Board of Antiquities (Museovirasto)</t>
  </si>
  <si>
    <t>http://www.nba.fi/fi/tietopalvelut/tietojarjestelmat/kympariston_tietojarjestelma/aineistojen_lataaminen (WMS at http://kartta.nba.fi/ArcGIS/services/WMS/MVWMSJULK/mapserver/WMSServer)</t>
  </si>
  <si>
    <t>submarine heritage and wrecks, UNESCO World Heritage sites</t>
  </si>
  <si>
    <t>Fee or for free needs to be clarified in line with specific request</t>
  </si>
  <si>
    <t xml:space="preserve">marine ecosystem and biota &amp; fisheries </t>
  </si>
  <si>
    <t>shp, tab</t>
  </si>
  <si>
    <t xml:space="preserve">wind energy </t>
  </si>
  <si>
    <t>Coastal zone geology and human use</t>
  </si>
  <si>
    <t>Marine Systems Institute, Tallinn University of Technology</t>
  </si>
  <si>
    <t xml:space="preserve">VTA has informational layers for telecommunication cables, but they aren't data owners. </t>
  </si>
  <si>
    <t>Contract needed for vector data</t>
  </si>
  <si>
    <t>http://xgis.maaamet.ee/xGIS/XGis?app_id=UU204&amp;user_id=at&amp;bbox=450192.60605982,6491673.80122827,452397.973358807,6492841.68956138&amp;setlegend=FUKK204VK1=0,FUKK204KKA1=0,FUKK204MU1=0,UUKAT2_204=0&amp;LANG=1</t>
  </si>
  <si>
    <t xml:space="preserve">there is available view service in Estonian </t>
  </si>
  <si>
    <t>GIS, CAD formats available</t>
  </si>
  <si>
    <t>http://inspire.maaamet.ee/services/utility-and-governmental-services-(us)</t>
  </si>
  <si>
    <t>Inspire view service is free</t>
  </si>
  <si>
    <t>shp, dwg, wms</t>
  </si>
  <si>
    <t>Plan data is available, marine research data needs agreement</t>
  </si>
  <si>
    <t>don`t have existing ones in Estonia; in planning phase: Balticconnector seafloor research data availablility needs agreement</t>
  </si>
  <si>
    <t>GIS or CAD format</t>
  </si>
  <si>
    <t>planning stage</t>
  </si>
  <si>
    <t>County Governments</t>
  </si>
  <si>
    <t>Data exchange could be done through Estonian Ministry of Finance upon agreement</t>
  </si>
  <si>
    <t>Free for sciense, eduacation, govermental purposes in Estonia.</t>
  </si>
  <si>
    <t>Existing and planned recreational and tourism areas are mapped in the county plans and are administrated by County Governments. Updating the data status is unknown.</t>
  </si>
  <si>
    <t xml:space="preserve">Mapinfo tab, ArcGIS shp, cad - depend on planning. </t>
  </si>
  <si>
    <t>National haritage board of Estonia</t>
  </si>
  <si>
    <t>http://inspire.maaamet.ee/services/protected-sites-(ps)</t>
  </si>
  <si>
    <t>Data available through inspire complient services</t>
  </si>
  <si>
    <t>gml, shp, mid/mif. Inspire service wms, wfs</t>
  </si>
  <si>
    <t>Banks / Reefs (Protected Biotops - HELCOM)</t>
  </si>
  <si>
    <t>Data is not public</t>
  </si>
  <si>
    <t>Geology</t>
  </si>
  <si>
    <t>Geological exploration of Baltic Sea and geophysical survey</t>
  </si>
  <si>
    <t xml:space="preserve">WMS free </t>
  </si>
  <si>
    <t xml:space="preserve"> https://www.geoseaportal.de/wss/service/Seevermessung_Seegrenzen/guest </t>
  </si>
  <si>
    <t>WMS</t>
  </si>
  <si>
    <t>BSH has only old Data from coastal States, maybe Federal Office for Agriculture and Food has this Data</t>
  </si>
  <si>
    <t>shapefiles (old)</t>
  </si>
  <si>
    <t>Federal Office for Agriculture and Food? Coastal States?</t>
  </si>
  <si>
    <t>EEZ: Federal Maritime and Hydrographic Agency
Coastal Area: Coastal states</t>
  </si>
  <si>
    <t>WMS Free; Shapefiles 25€/Sea Area</t>
  </si>
  <si>
    <t>https://www.geoseaportal.de/wss/service/CONTIS_Facilities/guest</t>
  </si>
  <si>
    <t>-</t>
  </si>
  <si>
    <t>not in german waters</t>
  </si>
  <si>
    <t>at the Moment only shapefiles, Webservice planned for 2016/2017</t>
  </si>
  <si>
    <t>Sea Charts (Federal Maritime and Hydrographic Agency)</t>
  </si>
  <si>
    <t xml:space="preserve">ENC </t>
  </si>
  <si>
    <t>ENC, for PODs shapefile</t>
  </si>
  <si>
    <t>Federal Maritime and Hydrographic Agency (CONTIS or Sea Charts)</t>
  </si>
  <si>
    <t>https://www.geoseaportal.de/wss/service/CONTIS_Administration/guest</t>
  </si>
  <si>
    <t>Roadstead: Federal Maritime and Hydrographic Agency</t>
  </si>
  <si>
    <t>Federal Maritime and Hydrographic Agency</t>
  </si>
  <si>
    <t>Federal Waterways and Shipping Agency?</t>
  </si>
  <si>
    <t>https://www.geoseaportal.de/wss/service/AIS_Vessel_Density_2012/guest
https://www.geoseaportal.de/wss/service/AIS_Vessel_Density_2013/guest
https://www.geoseaportal.de/wss/service/AIS_Vessel_Density_2014/guest</t>
  </si>
  <si>
    <t>one for 2012/2013/2014
Statistical analysis on 1 km² cells</t>
  </si>
  <si>
    <t>Federal Agency for Cartography and Geodesy?</t>
  </si>
  <si>
    <t>Federal Maritime and Hydrographic Agency (CONTIS)</t>
  </si>
  <si>
    <t>maybe not complete</t>
  </si>
  <si>
    <t>Federal Agency for Nature Conservation or coastal states</t>
  </si>
  <si>
    <t>http://www.geodienste.bfn.de/schutzgebiete/#?centerX=3786876.500?centerY=5669060.000?scale=5000000?layers=515</t>
  </si>
  <si>
    <t>Viewer and shapefiles (you have to ask for them)</t>
  </si>
  <si>
    <t>Federal Ministry of Defence</t>
  </si>
  <si>
    <t>responsible local mining authority</t>
  </si>
  <si>
    <t>maybe old data</t>
  </si>
  <si>
    <t>only small area (Petroleum) in coastal Area</t>
  </si>
  <si>
    <t xml:space="preserve">Different owners from stations </t>
  </si>
  <si>
    <t>See Platform or WMS Marnet</t>
  </si>
  <si>
    <t>maybe not complete dataset, especially for the Areas between the islands and the land</t>
  </si>
  <si>
    <t>coastal states</t>
  </si>
  <si>
    <t>only wrecks (for shipping) in SeaCharts</t>
  </si>
  <si>
    <t>x</t>
  </si>
  <si>
    <t>demersal trawling catch 2004-2013; pelagic trawl catch 2004-2013; total catch 2004-2013; etc</t>
  </si>
  <si>
    <t xml:space="preserve">in this database are all information about wrecks and obstructions, but no differentiation for culture heritage </t>
  </si>
  <si>
    <t>ENC, Data Export to Excel/PDF</t>
  </si>
  <si>
    <t>subject of fees</t>
  </si>
  <si>
    <t>written information</t>
  </si>
  <si>
    <t>licence areas</t>
  </si>
  <si>
    <t>SHP, written information</t>
  </si>
  <si>
    <t xml:space="preserve">Ports Authorities </t>
  </si>
  <si>
    <t>Restricted areas for shipping</t>
  </si>
  <si>
    <t>service in Latvian</t>
  </si>
  <si>
    <t>some information from projects. Fragmented, no information about EEZ at all</t>
  </si>
  <si>
    <t>Ministry of Defence / Latvian Maritime Administration</t>
  </si>
  <si>
    <t>licence areas for exploration and extraction</t>
  </si>
  <si>
    <t>Latvian Maritime Administration (existing); Ministry of Transport (proposed)</t>
  </si>
  <si>
    <t/>
  </si>
  <si>
    <t>State</t>
  </si>
  <si>
    <t>Environmental Protection Agency, SSPA</t>
  </si>
  <si>
    <t>only of ports</t>
  </si>
  <si>
    <t>„AB ORLEN Lietuva“</t>
  </si>
  <si>
    <t>of Būtingė oil terminal</t>
  </si>
  <si>
    <t>coordinated tiff, shape files</t>
  </si>
  <si>
    <t>Klaipeda State port administration</t>
  </si>
  <si>
    <t>Klaipeda State port administration, Lithuanian Maritime Safety Administration</t>
  </si>
  <si>
    <t>Klaipeda, Šventoji, Melnrage, Palanga</t>
  </si>
  <si>
    <t>Environmental Protection Agency</t>
  </si>
  <si>
    <t>Environmental Protection Agency, SSPA,  Lithuanian Maritime Safety Administration</t>
  </si>
  <si>
    <t>coordinated tiff, SHP</t>
  </si>
  <si>
    <t>SSPA</t>
  </si>
  <si>
    <t>Kuršių Nerijos national park; Pajūrio regional park</t>
  </si>
  <si>
    <t>Baltic Sea talasological reserve, Klaipedos-Venspilio plynaukstes poligon, Sambijos plynaukstes poligon, Baltic sea poligon</t>
  </si>
  <si>
    <t>Areas of national defense</t>
  </si>
  <si>
    <t>Important military observation area</t>
  </si>
  <si>
    <t>Ministry of Energy, Ministry of Transport and Communications</t>
  </si>
  <si>
    <t>unknown</t>
  </si>
  <si>
    <t>NORDBALT</t>
  </si>
  <si>
    <t>Under construction</t>
  </si>
  <si>
    <t>Hazardous areas (former minefield and chemical weapons dumping place)</t>
  </si>
  <si>
    <t xml:space="preserve">Airport security zone </t>
  </si>
  <si>
    <t>of Palanga</t>
  </si>
  <si>
    <t>Head Office Of Geodesy and Cartography</t>
  </si>
  <si>
    <t>Ministry of Maritime Economy and Inland Navigation</t>
  </si>
  <si>
    <t>No aquaculture areas yet</t>
  </si>
  <si>
    <t>http://geo.ices.dk/ http://www.minrol.gov.pl/Informacje-branzowe/Rybactwo/Rybolowstwo-morskie/Statystyki-polowow</t>
  </si>
  <si>
    <t>ICES data</t>
  </si>
  <si>
    <t>PDF, WMS</t>
  </si>
  <si>
    <t>paper</t>
  </si>
  <si>
    <t>XLS</t>
  </si>
  <si>
    <t>Ministry of Maritime Economy and Inland Navigation- location permission</t>
  </si>
  <si>
    <t>Paper, SHP</t>
  </si>
  <si>
    <t>Marshall of adjacent voivodeship</t>
  </si>
  <si>
    <t>Marshall of adjacent voivodeship - building permission</t>
  </si>
  <si>
    <t>Paper</t>
  </si>
  <si>
    <t>No wave energy power plants yet</t>
  </si>
  <si>
    <t>Ministry of Maritime Economy and Inland Navigation- location permission
Marshall of adjacent voivodeship - building permission</t>
  </si>
  <si>
    <t>The State Duma, Government</t>
  </si>
  <si>
    <t>free</t>
  </si>
  <si>
    <t>http://fgis.economy.gov.ru/fgis/</t>
  </si>
  <si>
    <t>Yes</t>
  </si>
  <si>
    <t>Geoportal: http://mapy.geoportal.gov.pl/imap/?gpmap=gp3 WMS Service: http://mapy.geoportal.gov.pl/wss/service/pub/guest/kompozycjaG2_TBD_WMS/MapServer/WMSServer</t>
  </si>
  <si>
    <t>No objects  siginificant for shipping</t>
  </si>
  <si>
    <t>The regional legislature (does not exist)</t>
  </si>
  <si>
    <t>Hydrographic Office of the Polish Navy</t>
  </si>
  <si>
    <t>ENC</t>
  </si>
  <si>
    <t>Data providers: Maritime Offices</t>
  </si>
  <si>
    <t>S-57</t>
  </si>
  <si>
    <t>Ask individual carrier</t>
  </si>
  <si>
    <t>Data providers for ports: Maritime Offices</t>
  </si>
  <si>
    <t xml:space="preserve">Maritime Offices </t>
  </si>
  <si>
    <t>XLS, SHP</t>
  </si>
  <si>
    <t>Maritime Offices</t>
  </si>
  <si>
    <t>Polish text of Ordinance: http://isip.sejm.gov.pl/DetailsServlet?id=WDU20140000482</t>
  </si>
  <si>
    <t>also on Hydrographic Office of the Polish Navynavigation maps</t>
  </si>
  <si>
    <t>Registry of Russian seaports</t>
  </si>
  <si>
    <t>http://www.morflot.ru/deyatelnost/morskoy_transport/reestr_mp.html</t>
  </si>
  <si>
    <t>General Directorate for Environmental Protection</t>
  </si>
  <si>
    <t>Geoportal: http://geoserwis.gdos.gov.pl/mapy/ WMS Service: WMS: http://sdi.gdos.gov.pl/wms WFS Service: http://sdi.gdos.gov.pl/wfs</t>
  </si>
  <si>
    <t>WMS, GML</t>
  </si>
  <si>
    <t>Ministry of Transport (Rosavtodor, Roszheldor)</t>
  </si>
  <si>
    <t>Polish Society for the Protection of Birds</t>
  </si>
  <si>
    <t>University of Gdańsk</t>
  </si>
  <si>
    <t>Project Sambah</t>
  </si>
  <si>
    <t>Rosmorrechflot</t>
  </si>
  <si>
    <t>Chief Inspectorate for Environmental Protection</t>
  </si>
  <si>
    <t>Website with maps and text: http://monitoringptakow.gios.gov.pl/about-project</t>
  </si>
  <si>
    <t>PDF, CSV</t>
  </si>
  <si>
    <t>Polish Air Navigation Services Agency</t>
  </si>
  <si>
    <t>PDF files: http://ais.pansa.pl/aip/</t>
  </si>
  <si>
    <t>For registered users</t>
  </si>
  <si>
    <t>Ordinance of Minister Of National Defence of 3 April 2014 regarding the zones closed to shipping and fishing in the maritime areas of the Republic of Poland</t>
  </si>
  <si>
    <t>N/A</t>
  </si>
  <si>
    <t>Rosmorrechflot?</t>
  </si>
  <si>
    <t>Polish Geological Institute - National Research Institute</t>
  </si>
  <si>
    <t>Geoportal: http://geoportal.pgi.gov.pl/midas-web/pages/zloza/wyszukiwanie.jsf?conversationContext=1 Download:http://dm.pgi.gov.pl/dm/DownloadManager_v1.aspx?lang=en</t>
  </si>
  <si>
    <t>mineral raw materials deposits, mining areas, mining countries</t>
  </si>
  <si>
    <t>Table, SHP</t>
  </si>
  <si>
    <t>Polish text: http://isap.sejm.gov.pl/DetailsServlet?id=WDU20140001272&amp;min=1</t>
  </si>
  <si>
    <t>Ordinance of the Minister of the Environment of 3 September 2014 regarding areas in which it is allowed to locate underground storage of carbon dioxide</t>
  </si>
  <si>
    <t>Ministry of Natural Resources</t>
  </si>
  <si>
    <t>No such areas</t>
  </si>
  <si>
    <t>Chief Inspectorate of Environmental Protection</t>
  </si>
  <si>
    <t>Geoportal: http://inspire.gios.gov.pl/portal/index.php?profile=12988&amp;projection=EPSG%3A2180   WMS Service: http://inspire.gios.gov.pl/isdp/gs/ows/wms?    WFS Service: http://inspire.gios.gov.pl/isdp/gs/ows/wfs?</t>
  </si>
  <si>
    <t>INSPIRE Theme: Environmental Monitroing Facilities</t>
  </si>
  <si>
    <t>GML, WMS</t>
  </si>
  <si>
    <t>Ministry of Maritime Economy and Inland Navigation - EEZ</t>
  </si>
  <si>
    <t>Ministry of Maritime Economy and Inland Navigation- location permission on EEZ</t>
  </si>
  <si>
    <t>Maritime Offices - Territorial sea, Marine internal waters</t>
  </si>
  <si>
    <t>Maritime Offices - location permission</t>
  </si>
  <si>
    <t>Ministry of Maritime Economy and Inland Navigation- EEZ</t>
  </si>
  <si>
    <t>Ministry of Maritime Economy and Inland Navigation- location permissionon EEZ</t>
  </si>
  <si>
    <t>Coastal regions</t>
  </si>
  <si>
    <t>open</t>
  </si>
  <si>
    <t>on request</t>
  </si>
  <si>
    <t>Chief Sanitary Inspectorate</t>
  </si>
  <si>
    <t>Website: http://sk.gis.gov.pl/index.php/strona/content/7</t>
  </si>
  <si>
    <t>swimming areas</t>
  </si>
  <si>
    <t>Paper, preview on google maps</t>
  </si>
  <si>
    <t>National Maritime Museum</t>
  </si>
  <si>
    <t>Banks / Reefs (Protected Biotops - HELCOM ??)</t>
  </si>
  <si>
    <t>Ministry of Communications</t>
  </si>
  <si>
    <t>Project is currently implemented</t>
  </si>
  <si>
    <t>County administrative boards</t>
  </si>
  <si>
    <t>country boundaries</t>
  </si>
  <si>
    <t>https://www.geodata.se/GeodataExplorer/index.jsp?loc=sv</t>
  </si>
  <si>
    <t>municipality borders</t>
  </si>
  <si>
    <t>Lantmäteriet översiktskarta</t>
  </si>
  <si>
    <t>Swedish Territorial waters</t>
  </si>
  <si>
    <t>Swedish environmental protection agency</t>
  </si>
  <si>
    <t xml:space="preserve">GIS not available </t>
  </si>
  <si>
    <t>SwAM</t>
  </si>
  <si>
    <t>Swedish University of agricultaral Science SLU</t>
  </si>
  <si>
    <t>Spawning areas for the current status report 2013-1017</t>
  </si>
  <si>
    <t>National interest</t>
  </si>
  <si>
    <t>national interest, very little info</t>
  </si>
  <si>
    <t>Uncertain ownership</t>
  </si>
  <si>
    <t>Swedish energy agency</t>
  </si>
  <si>
    <t>National interest of energy production, windpower</t>
  </si>
  <si>
    <t>Open street map, SwAM</t>
  </si>
  <si>
    <t>Digitized from Open street map by SwAM</t>
  </si>
  <si>
    <t>Swedish transport agency</t>
  </si>
  <si>
    <t>Also TSS</t>
  </si>
  <si>
    <t>National interest shipping</t>
  </si>
  <si>
    <t>National interest shipping, anchorage grounds</t>
  </si>
  <si>
    <t>National interest of shipping</t>
  </si>
  <si>
    <t>AIS - several Data Sets:
(different periods/years/seasons?)
Different Type of Traffic:</t>
  </si>
  <si>
    <t xml:space="preserve"> -All</t>
  </si>
  <si>
    <t xml:space="preserve"> -Cargo</t>
  </si>
  <si>
    <t xml:space="preserve"> -dangerous goods</t>
  </si>
  <si>
    <t xml:space="preserve"> -Passenger</t>
  </si>
  <si>
    <t xml:space="preserve"> -Leisure Boats</t>
  </si>
  <si>
    <t xml:space="preserve"> -Fishery</t>
  </si>
  <si>
    <t>HECOM</t>
  </si>
  <si>
    <t>SAMBAH project</t>
  </si>
  <si>
    <t>National interest for Naure values</t>
  </si>
  <si>
    <t>Green infrastructure map</t>
  </si>
  <si>
    <t>Conservation areas: Core values and connectivity</t>
  </si>
  <si>
    <t>The Swedish armed forces</t>
  </si>
  <si>
    <t>National Interest Defence exercise and firing areas at sea</t>
  </si>
  <si>
    <t>National interest Defence</t>
  </si>
  <si>
    <t>Swedish Geological survey</t>
  </si>
  <si>
    <t>Area of interest for extraction of sand</t>
  </si>
  <si>
    <t>Area of interest for extraction of oil and gas</t>
  </si>
  <si>
    <t>Area of interest for storage of C02</t>
  </si>
  <si>
    <t>Swedish Post and Telecom Authority</t>
  </si>
  <si>
    <t>submarinecables.com</t>
  </si>
  <si>
    <t>Telecom</t>
  </si>
  <si>
    <t>Svenska kraftnät</t>
  </si>
  <si>
    <t>Electricity</t>
  </si>
  <si>
    <t>National interest for electricity transmission/distribution</t>
  </si>
  <si>
    <t>National interest recreation</t>
  </si>
  <si>
    <t>Swedish national heritage board</t>
  </si>
  <si>
    <t>National interest cultural heritage</t>
  </si>
  <si>
    <t>Database of protected culture heritage sites</t>
  </si>
  <si>
    <t>UNESCO</t>
  </si>
  <si>
    <t>UNESCO sites</t>
  </si>
  <si>
    <t>Swedish maritime administration</t>
  </si>
  <si>
    <t xml:space="preserve">Probability of Stone Age remains, less than 40 m deep </t>
  </si>
  <si>
    <t>WMS &amp; shapefile</t>
  </si>
  <si>
    <t>Old versions, will be updated within BalticLInes? (exploring options on distributed national data usage)</t>
  </si>
  <si>
    <t>Data is not precise due to high level of generality</t>
  </si>
  <si>
    <t>Location of aquaculture (finfish and shellfish mariculture), for some between 2011-2015 annual production  + nitrogen and phosphorus loads</t>
  </si>
  <si>
    <t>Data verification to be done in summer-fall 2016</t>
  </si>
  <si>
    <t>VMS data by gear type on areas where fisheries take place</t>
  </si>
  <si>
    <t>Current data covers 2009-2013 VMS data</t>
  </si>
  <si>
    <t>Potential spawning areas of key coastal species</t>
  </si>
  <si>
    <t>To be modelled in TAPAS project for HOLAS II Assessment</t>
  </si>
  <si>
    <t>Salmon rivers</t>
  </si>
  <si>
    <t>Salmon rivers from SALAR project (2011)</t>
  </si>
  <si>
    <t>Fisheries closures</t>
  </si>
  <si>
    <t>Baltic sea fisheries closures and cod fisheries closures (2010)</t>
  </si>
  <si>
    <t>Extraction of target fish species (commercial landings)</t>
  </si>
  <si>
    <t>Landings in 2007 (tons/ gear type)</t>
  </si>
  <si>
    <t>Landings in 2011-2015 to be updated during 2016</t>
  </si>
  <si>
    <t>Status, Capacity (MW), n of turbines, construction year of operational wind farms in year 2015</t>
  </si>
  <si>
    <t>Data verification to be done in summer 2016</t>
  </si>
  <si>
    <t>To be produced in BalticLInes? (exploring options on distributed national data usage)</t>
  </si>
  <si>
    <t>Extracted from Open Street Map</t>
  </si>
  <si>
    <t>AIS - several Data Sets:
(different periods/years/seasons?)
different Type of Traffic:
-All
-Cargo
-Dangerous Goods
-Passenger
-Leisure Boats
-Fishery
-Other/Unknown</t>
  </si>
  <si>
    <t>Monthly average shipping density in 2008 and 2011. Data for shipping density / ship type / month in 2005-2015 under preparation.</t>
  </si>
  <si>
    <t>raster/shapefile</t>
  </si>
  <si>
    <t>Currently 2011 available, comprehensive data for years 2005-2015 under processing in BalticScope</t>
  </si>
  <si>
    <t>Up to date dataset under preparation for HOLAS II</t>
  </si>
  <si>
    <t>Data reported through HELCOM recommendation 36-2 on management of dredged material</t>
  </si>
  <si>
    <t>EEA</t>
  </si>
  <si>
    <t>Copy of N2000 shapefile</t>
  </si>
  <si>
    <t>RAMSAR</t>
  </si>
  <si>
    <t>Copy of Ramsar areas shapefile</t>
  </si>
  <si>
    <t>Distribution map of red list assessment (2013).</t>
  </si>
  <si>
    <t>Updated distribution map under preparation for HOLAS II</t>
  </si>
  <si>
    <t>Banks / Reefs (Protected Biotops)</t>
  </si>
  <si>
    <t>Included in Natura2000 habitats</t>
  </si>
  <si>
    <t>Habitat forming species (Furcellaria, Zostera, Charophytes, Mytilus edulis, Fucus)</t>
  </si>
  <si>
    <t>Under preparation for HOLAS II</t>
  </si>
  <si>
    <t>Marine Natura2000 habitats</t>
  </si>
  <si>
    <t xml:space="preserve">Coastal fish, Commercial fish species </t>
  </si>
  <si>
    <t>Birds (wintering seabirds, breeding seabirds colonies, migration routes for birdes)</t>
  </si>
  <si>
    <t>IBAs and SPAs</t>
  </si>
  <si>
    <t>Marine mammals (distribution/density of seal populations, haul-out sides for seals, distribution/density of harbour porpoise)</t>
  </si>
  <si>
    <t>Distribution maps of red list assessment (2013)</t>
  </si>
  <si>
    <t>May be upated for HOLAS II</t>
  </si>
  <si>
    <t>Spread of non-indigenous species</t>
  </si>
  <si>
    <t>Distribution of NIS in 2012 in the Baltic coastal and offshore areas</t>
  </si>
  <si>
    <t xml:space="preserve">research areas </t>
  </si>
  <si>
    <t>measuring stations / networks</t>
  </si>
  <si>
    <t>HELCOM Monitoring manual stations (COMBINE monitoring etc.)</t>
  </si>
  <si>
    <t>EEA Bathing water directiive sites, to be updated for HOLAS II</t>
  </si>
  <si>
    <t>Input of seismic waves (Seismic surveys)</t>
  </si>
  <si>
    <t>Location of the seismic surveys (air guns, explosions)</t>
  </si>
  <si>
    <t>Change in water temperature</t>
  </si>
  <si>
    <t>Discharge of warm water from the nuclear power plants</t>
  </si>
  <si>
    <t>Airborne deposition of Cd, Hg, Pb, Dioxins/furans (PCDD/Fs), PCB-153, PAH, PBDE, PFOS</t>
  </si>
  <si>
    <t>Data from HELCOM PLC-6 assessment</t>
  </si>
  <si>
    <t>Data to be out late 2016</t>
  </si>
  <si>
    <t>Waterborne Cd, Hg, Ni, Pb, Nitrogen and Phosphorus</t>
  </si>
  <si>
    <t xml:space="preserve">Riverine nitrogen and phosphorous </t>
  </si>
  <si>
    <t>Direct discharges of N and P from the coast</t>
  </si>
  <si>
    <t>Discharges of radioactive substance</t>
  </si>
  <si>
    <t>Discharge of radioactive substances from year 1952 -</t>
  </si>
  <si>
    <t>Tabular data</t>
  </si>
  <si>
    <t>Dumped chemical munitions, Hazardous wrecks</t>
  </si>
  <si>
    <t>Chemical weapons dumpsites, reported encounters with chemical warfare, transport routes to dumpsites</t>
  </si>
  <si>
    <t>Oil slicks and spills, Polluting ship accidents</t>
  </si>
  <si>
    <t>Beach litter, other forms of litter</t>
  </si>
  <si>
    <t>Data under preparation, tentatively out in the end of 2016</t>
  </si>
  <si>
    <t>Denmark</t>
  </si>
  <si>
    <t>Estonia</t>
  </si>
  <si>
    <t>Finland</t>
  </si>
  <si>
    <t>Germany</t>
  </si>
  <si>
    <t>Latvia</t>
  </si>
  <si>
    <t>Lithuania</t>
  </si>
  <si>
    <t>Poland</t>
  </si>
  <si>
    <t>Russia</t>
  </si>
  <si>
    <t>Sweden</t>
  </si>
  <si>
    <t>http://msdi.dk/</t>
  </si>
  <si>
    <t>Data access</t>
  </si>
  <si>
    <t>WMS,WFS</t>
  </si>
  <si>
    <t>Web Map Service</t>
  </si>
  <si>
    <t>WFS</t>
  </si>
  <si>
    <t>Web Feature Service</t>
  </si>
  <si>
    <t>WMS; WFS; ENC</t>
  </si>
  <si>
    <t>WMS; WFS</t>
  </si>
  <si>
    <t xml:space="preserve">WMS </t>
  </si>
  <si>
    <t>H-WMS</t>
  </si>
  <si>
    <t>HELCOM Baltic Sea Data &amp; Map service</t>
  </si>
  <si>
    <t>WMS; GIS, CAD, ENC</t>
  </si>
  <si>
    <t>GIS</t>
  </si>
  <si>
    <t>WMS, GIS, CAD</t>
  </si>
  <si>
    <t>H-WMS, H-GIS</t>
  </si>
  <si>
    <t>H-GIS</t>
  </si>
  <si>
    <t>WMS; WFS; GIS</t>
  </si>
  <si>
    <t>WMS; GIS; CAD</t>
  </si>
  <si>
    <t>GIS; CAD</t>
  </si>
  <si>
    <t>CAD</t>
  </si>
  <si>
    <t>WMS, GIS</t>
  </si>
  <si>
    <t>WMS, WFS, GIS</t>
  </si>
  <si>
    <t>WMS, WFS, H-WMS, H-GIS</t>
  </si>
  <si>
    <t>H-WMS, GIS</t>
  </si>
  <si>
    <t>HELCOM GIS information</t>
  </si>
  <si>
    <t xml:space="preserve">IHO S-57 Electronic Navication Charts </t>
  </si>
  <si>
    <t>ENC, GIS</t>
  </si>
  <si>
    <t>written info</t>
  </si>
  <si>
    <t>GIS, H-WMS, H-GIS</t>
  </si>
  <si>
    <t>WMS, pdf</t>
  </si>
  <si>
    <t>GIS, written info</t>
  </si>
  <si>
    <t>WMS, Table, SHP</t>
  </si>
  <si>
    <t xml:space="preserve">WMS, GIS </t>
  </si>
  <si>
    <t>ECL</t>
  </si>
  <si>
    <t>http://www.gios.gov.pl/pl/</t>
  </si>
  <si>
    <t>www.inspire.gios.gov.pl</t>
  </si>
  <si>
    <t>ul. Wawelska 52/54, 00-922 Warszawa</t>
  </si>
  <si>
    <t>http://gis.gov.pl/</t>
  </si>
  <si>
    <t>www.sk.gis.gov.pl</t>
  </si>
  <si>
    <t>ul. Targowa 65, 03–729 Warszawa</t>
  </si>
  <si>
    <t>http://www.gdos.gov.pl/</t>
  </si>
  <si>
    <t>www.geoserwis.gdos.gov.pl</t>
  </si>
  <si>
    <t>http://www.gugik.gov.pl/</t>
  </si>
  <si>
    <t>www.geoportal.gov.pl</t>
  </si>
  <si>
    <t xml:space="preserve">ul. Wspólna 2, 00-926 Warszawa </t>
  </si>
  <si>
    <t>http://www.bhmw.mw.mil.pl/</t>
  </si>
  <si>
    <t>ul. Jana z Kolna 8b, 81-301 Gdynia</t>
  </si>
  <si>
    <t>Maritime Office Gdynia</t>
  </si>
  <si>
    <t>http://www.umgdy.gov.pl/</t>
  </si>
  <si>
    <t>ul. Chrzanowskiego 10, 81-338 Gdynia</t>
  </si>
  <si>
    <t>Maritime Office Słupsk</t>
  </si>
  <si>
    <t>http://www.umsl.gov.pl/</t>
  </si>
  <si>
    <t>Al. Sienkiewicza 18, 76-200 Słupsk</t>
  </si>
  <si>
    <t>Maritime Office Szczecin</t>
  </si>
  <si>
    <t>http://www.ums.gov.pl/</t>
  </si>
  <si>
    <t>pl. Batorego 4, 70-207 Szczecin</t>
  </si>
  <si>
    <t>https://mgm.gov.pl/</t>
  </si>
  <si>
    <t>ul. Chałubińskiego 4/6 , 00-928 Warszawa</t>
  </si>
  <si>
    <t>http://mon.gov.pl/</t>
  </si>
  <si>
    <t>ul. Klonowa 1, 00-909 Warszawa</t>
  </si>
  <si>
    <t>https://www.mos.gov.pl/</t>
  </si>
  <si>
    <t>http://www.nmm.pl/</t>
  </si>
  <si>
    <t>ul. Ołowianka 9-13, 80-751 Gdańsk</t>
  </si>
  <si>
    <t>http://www.pansa.pl/</t>
  </si>
  <si>
    <t xml:space="preserve">ul. Wieżowa 8, 02-147 Warszawa </t>
  </si>
  <si>
    <t>https://www.pgi.gov.pl/pl/</t>
  </si>
  <si>
    <t>www.geoportal.pgi.gov.pl</t>
  </si>
  <si>
    <t>ul. Rakowiecka 4, 00-975 Warszawa</t>
  </si>
  <si>
    <t>http://www.otop.org.pl/</t>
  </si>
  <si>
    <t>ul. Odrowąża 24, 05-270 Marki</t>
  </si>
  <si>
    <t>Pomeranian Voivodeship Office</t>
  </si>
  <si>
    <t>http://www.gdansk.uw.gov.pl/en/</t>
  </si>
  <si>
    <t xml:space="preserve">ul. Okopowa 21/27, 80-810 Gdansk </t>
  </si>
  <si>
    <t>http://www.hel.ug.edu.pl/</t>
  </si>
  <si>
    <t>ul. Morska 2, 84-150 Hel</t>
  </si>
  <si>
    <t>Westpomeranian Voivodeship Office</t>
  </si>
  <si>
    <t>http://www.szczecin.uw.gov.pl/</t>
  </si>
  <si>
    <t>ul. Wały Chrobrego 4, 70-502 Szczecin</t>
  </si>
  <si>
    <t>H-GIS, GIS</t>
  </si>
  <si>
    <t xml:space="preserve">H-GIS </t>
  </si>
  <si>
    <t xml:space="preserve">national information in GIS format - shapefile, ArcGIS; GML etc. </t>
  </si>
  <si>
    <t>national information in AutoCAD format</t>
  </si>
  <si>
    <t>ECS</t>
  </si>
  <si>
    <t>written info?</t>
  </si>
  <si>
    <t>WMS. GIS</t>
  </si>
  <si>
    <t>H-WMS, H-GIS, GIS</t>
  </si>
  <si>
    <t xml:space="preserve"> -  </t>
  </si>
  <si>
    <t>national data is not provided/ collected</t>
  </si>
  <si>
    <t>WMS; ENC</t>
  </si>
  <si>
    <t>written, GIS, ENC</t>
  </si>
  <si>
    <t>written, GIS</t>
  </si>
  <si>
    <t>written</t>
  </si>
  <si>
    <t xml:space="preserve">ENC, written </t>
  </si>
  <si>
    <t xml:space="preserve">written </t>
  </si>
  <si>
    <t xml:space="preserve">GIS, written </t>
  </si>
  <si>
    <t xml:space="preserve">H-GIS, written </t>
  </si>
  <si>
    <t>GIS, written</t>
  </si>
  <si>
    <t>national data format is not clear</t>
  </si>
  <si>
    <t>Link to INSPIRE theme and/or application schema</t>
  </si>
  <si>
    <t>Spatial Object Type(s) : Code list value</t>
  </si>
  <si>
    <t>Administrative Units</t>
  </si>
  <si>
    <t>Administrative Unit, Administrative Boundary, Condomnium</t>
  </si>
  <si>
    <t>I</t>
  </si>
  <si>
    <t>Maritime Units</t>
  </si>
  <si>
    <t>Maritime Zone, Maritime Boundary, Baseline</t>
  </si>
  <si>
    <t xml:space="preserve">Existing Land Use </t>
  </si>
  <si>
    <t>ExisstingLanduseObject: HILUCSValue 1_4_1_Aquaculture, (Alternatively  Agricultural and Aquaculture Facilities Model: Holding or Site)</t>
  </si>
  <si>
    <t>III</t>
  </si>
  <si>
    <t>Species Distribution</t>
  </si>
  <si>
    <t>Species Distribution Unit</t>
  </si>
  <si>
    <t>Area Management Restriction Regulation Zones and Reporting units</t>
  </si>
  <si>
    <t>Management Restriction Or Regulation Zone: http://inspire.ec.europa.eu/codelist/ZoneTypeCode/designatedWaters</t>
  </si>
  <si>
    <t>Energy Resources Vector</t>
  </si>
  <si>
    <t>Renewable And Waste Resource  (Code list lacking)</t>
  </si>
  <si>
    <t>Building Base</t>
  </si>
  <si>
    <t>Bulding Abstract</t>
  </si>
  <si>
    <t>Safety</t>
  </si>
  <si>
    <t>There are no objects related to the Safety application schema</t>
  </si>
  <si>
    <t>Hydrography</t>
  </si>
  <si>
    <t>Crossing: CrossingTypeValue = Bridge</t>
  </si>
  <si>
    <t>Water Transport Network</t>
  </si>
  <si>
    <t>Marine Waterway</t>
  </si>
  <si>
    <t>Fairway Area</t>
  </si>
  <si>
    <t>Area Management Restriction and Regulation Zones</t>
  </si>
  <si>
    <t>Area Management Restriction and Regulation Zone: ZoneTypeCode = areaForDumpingOfWaste</t>
  </si>
  <si>
    <t>Buoy, Beacon</t>
  </si>
  <si>
    <t>Waterway</t>
  </si>
  <si>
    <t>Port Node, Port Area</t>
  </si>
  <si>
    <t>Restriction for Water Vehicles</t>
  </si>
  <si>
    <t>Protected Sites</t>
  </si>
  <si>
    <t>Protected Site</t>
  </si>
  <si>
    <t>Protected Site (Alternatively: Management Restriction Or Regulation Zone: http://inspire.ec.europa.eu/codelist/ZoneTypeCode/designatedWaters)</t>
  </si>
  <si>
    <t>I or III</t>
  </si>
  <si>
    <t>- (Alternatively:Existing Land Use data model: HILUCSValue 3_3_1_PublicAdministrationDefenseAndSocialSecurityServices)</t>
  </si>
  <si>
    <t>Mineral Resources</t>
  </si>
  <si>
    <t xml:space="preserve">Commodity: CommodityCodeValue </t>
  </si>
  <si>
    <t xml:space="preserve">Energy Resources Vector </t>
  </si>
  <si>
    <t>Fossil Fuel Resource: http://inspire.ec.europa.eu/codelist/FossilFuelValue</t>
  </si>
  <si>
    <t>Environmental Monitoring Facility</t>
  </si>
  <si>
    <t>Common Utility Network Elements</t>
  </si>
  <si>
    <t>Telecommunication cable</t>
  </si>
  <si>
    <t>Electricity Cable</t>
  </si>
  <si>
    <t>Oil Gas Chemicals Pipe, Sewer Pipe, Thermal Pipe, Water Pipe</t>
  </si>
  <si>
    <t xml:space="preserve"> -?</t>
  </si>
  <si>
    <t xml:space="preserve">Federal Agency for Cartography and Geodesy </t>
  </si>
  <si>
    <t>Federal Maritime and Hydrographic Agency (tbc)</t>
  </si>
  <si>
    <t>Costal States</t>
  </si>
  <si>
    <t xml:space="preserve">Coastal states </t>
  </si>
  <si>
    <t>Coastal states</t>
  </si>
  <si>
    <t>Map Service:  https://rsis.ramsar.org/ris-search/?f[0]=regionCountry_en_ss%3AGermany&amp;pagetab=0</t>
  </si>
  <si>
    <t>Coastal states (no NP in EEZ)</t>
  </si>
  <si>
    <t>Birdlife</t>
  </si>
  <si>
    <t>https://www.geoseaportal.de/wss/service/BIO_HarbourPorpoise_Density_6x10/guest</t>
  </si>
  <si>
    <t>https://www.geoseaportal.de/wss/service/BIO_Seabirds_Density/guest</t>
  </si>
  <si>
    <t>no GIS information in BSH</t>
  </si>
  <si>
    <t>not as input Data, only for MSP EEZ</t>
  </si>
  <si>
    <t>written info, ENC paid</t>
  </si>
  <si>
    <t>http://codgik.gov.pl/index.php/darmowe-dane/prg.html  WMS: http://mapy.geoportal.gov.pl/wss/service/WMTS/guest/wmts/G2_INSPIRE_AU</t>
  </si>
  <si>
    <t>SHP, WMS</t>
  </si>
  <si>
    <t>http://codgik.gov.pl/index.php/darmowe-dane/prg.html WMS: http://mapy.geoportal.gov.pl/wss/service/WMTS/guest/wmts/G2_INSPIRE_AU</t>
  </si>
  <si>
    <t>http://codgik.gov.pl/index.php/darmowe-dane/prg.html</t>
  </si>
  <si>
    <t>paper, SHP</t>
  </si>
  <si>
    <t>Navy Hydrographic Service</t>
  </si>
  <si>
    <t>http://structure.mil.ru/structure/forces/hydrographic/contacts.htm</t>
  </si>
  <si>
    <t xml:space="preserve"> -</t>
  </si>
  <si>
    <t xml:space="preserve">
http://www.niorh.ru/menju/kontakty-i-rekvizity/</t>
  </si>
  <si>
    <t>http://arch.lenobl.ru/programm/zona_plan/stplo</t>
  </si>
  <si>
    <t>http://rosavtodor.ru/agency/contacts/
http://www.roszeldor.ru/</t>
  </si>
  <si>
    <t>http://portal.esimo.ru/portal</t>
  </si>
  <si>
    <t xml:space="preserve">http://www.marinetraffic.com/ru/ais/index/ships/all  http://www.marinetraffic.com/ru/ais/index/ships/all/ship_type:7  </t>
  </si>
  <si>
    <t>http://www.morflot.ru/
http://www.msecurity.ru/rus/page260/</t>
  </si>
  <si>
    <t>Ministry of Natural Resources and Evironment</t>
  </si>
  <si>
    <t>http://oopt.spb.ru/protected_areas/
http://www.ooptlo.ru/oopt-na-karte.html</t>
  </si>
  <si>
    <t>http://stat.mil.ru/index.htm</t>
  </si>
  <si>
    <t>Rosnedra</t>
  </si>
  <si>
    <t>http://www.rosnedra.gov.ru/page/7.html</t>
  </si>
  <si>
    <t>https://www.mnr.gov.ru/english/</t>
  </si>
  <si>
    <t>RosGydromet,
Rosribolovstvo
RAS
Rosnedra</t>
  </si>
  <si>
    <t>http://www.meteorf.ru/about/contacts/main_contacts/
http://www.fish.gov.ru/ob-agentstve/kontakty
http://www.ras.ru/index.aspx
http://www.rosnedra.gov.ru/page/7.html</t>
  </si>
  <si>
    <t>http://minsvyaz.ru/en/</t>
  </si>
  <si>
    <t>http://minenergo.gov.ru/en</t>
  </si>
  <si>
    <t>http://mkrf.ru/contacts/</t>
  </si>
  <si>
    <t>Federal Fisheries Agency
Federal State Scientific Establishment “Berg State Research Institute on Lake and River Fisheries” (“GosNIORH”) for GoF, Атлант НИРО for Kaliningrad shelf</t>
  </si>
  <si>
    <t>INSPIRE Annex</t>
  </si>
  <si>
    <t xml:space="preserve"> (done by Baltic LINes project)</t>
  </si>
  <si>
    <t>INSPIRE</t>
  </si>
  <si>
    <t>ENC, written</t>
  </si>
  <si>
    <t>http://www.liikennevirasto.fi/web/en/open-data/materials#.WD_Wnme7rVg  
http://www.liikennevirasto.fi/web/en/open-data/download_services</t>
  </si>
  <si>
    <t>Meanings:</t>
  </si>
  <si>
    <t>national information in written format (text, tables etc.)</t>
  </si>
  <si>
    <t>National Focal point: 
Mr. Jens Peter W.Hartmann</t>
  </si>
  <si>
    <t>National Focal point: Ms.Bettina Kappeler</t>
  </si>
  <si>
    <t>e-mail: bettina.kaeppeler@bsh.de</t>
  </si>
  <si>
    <t>National Focal Point:
Ms.Bettina Kappeler</t>
  </si>
  <si>
    <t>bettina.kaeppeller@bsh.de</t>
  </si>
  <si>
    <t>National Focal point: Ms.Rasa Griškevičiene</t>
  </si>
  <si>
    <t>e-mail: rasa.griskeviciene@am.lt</t>
  </si>
  <si>
    <t>National Focal point: Ms. Larisa Danilova</t>
  </si>
  <si>
    <t>e-mail:lorhend@mail.ru</t>
  </si>
  <si>
    <t>National Focal Point:
Ms.Larisa Danilova</t>
  </si>
  <si>
    <t>lorhend@mail.ru</t>
  </si>
  <si>
    <t>National Focal Point:
Mr.Daniel Mattsson</t>
  </si>
  <si>
    <t>daniel.mattsson@havochvatten.se</t>
  </si>
  <si>
    <t>National Focal point: Mr.Armīns Skudra</t>
  </si>
  <si>
    <t>e-mail: armins.skudra@varam.gov.lv</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</si>
</sst>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rgb="FF000000"/>
      <name val="Calibri"/>
    </font>
    <font>
      <sz val="11"/>
      <color theme="1"/>
      <name val="Calibri"/>
      <family val="2"/>
      <charset val="186"/>
      <scheme val="minor"/>
    </font>
    <font>
      <b/>
      <sz val="12"/>
      <color rgb="FFDEEBF6"/>
      <name val="Calibri"/>
    </font>
    <font>
      <b/>
      <sz val="11"/>
      <color rgb="FF000000"/>
      <name val="Calibri"/>
    </font>
    <font>
      <b/>
      <sz val="11"/>
      <name val="Calibri"/>
    </font>
    <font>
      <b/>
      <sz val="11"/>
      <color rgb="FFFFFFFF"/>
      <name val="Calibri"/>
    </font>
    <font>
      <sz val="11"/>
      <name val="Calibri"/>
    </font>
    <font>
      <u/>
      <sz val="11"/>
      <color rgb="FF0000FF"/>
      <name val="Calibri"/>
    </font>
    <font>
      <u/>
      <sz val="11"/>
      <color rgb="FF000000"/>
      <name val="Calibri"/>
    </font>
    <font>
      <u/>
      <sz val="11"/>
      <color rgb="FF0000FF"/>
      <name val="Calibri"/>
    </font>
    <font>
      <u/>
      <sz val="11"/>
      <color rgb="FF000000"/>
      <name val="Calibri"/>
    </font>
    <font>
      <u/>
      <sz val="11"/>
      <color rgb="FF000000"/>
      <name val="Calibri"/>
    </font>
    <font>
      <u/>
      <sz val="11"/>
      <color rgb="FF0563C1"/>
      <name val="Calibri"/>
    </font>
    <font>
      <sz val="12"/>
      <color rgb="FF000000"/>
      <name val="Calibri"/>
    </font>
    <font>
      <u/>
      <sz val="11"/>
      <color rgb="FF0563C1"/>
      <name val="Calibri"/>
    </font>
    <font>
      <u/>
      <sz val="11"/>
      <color rgb="FF0563C1"/>
      <name val="Calibri"/>
    </font>
    <font>
      <u/>
      <sz val="11"/>
      <color rgb="FF0563C1"/>
      <name val="Calibri"/>
    </font>
    <font>
      <u/>
      <sz val="12"/>
      <color rgb="FF000000"/>
      <name val="Calibri"/>
    </font>
    <font>
      <u/>
      <sz val="11"/>
      <color rgb="FF000000"/>
      <name val="Calibri"/>
    </font>
    <font>
      <u/>
      <sz val="11"/>
      <color rgb="FF000000"/>
      <name val="Calibri"/>
    </font>
    <font>
      <u/>
      <sz val="11"/>
      <color rgb="FF000000"/>
      <name val="Calibri"/>
    </font>
    <font>
      <sz val="11"/>
      <color rgb="FFFF0000"/>
      <name val="Calibri"/>
    </font>
    <font>
      <u/>
      <sz val="11"/>
      <color rgb="FF0563C1"/>
      <name val="Calibri"/>
    </font>
    <font>
      <sz val="11"/>
      <name val="Calibri"/>
    </font>
    <font>
      <u/>
      <sz val="11"/>
      <color theme="10"/>
      <name val="Calibri"/>
    </font>
    <font>
      <sz val="11"/>
      <name val="Calibri"/>
      <family val="2"/>
      <charset val="238"/>
    </font>
    <font>
      <u/>
      <sz val="11"/>
      <color theme="10"/>
      <name val="Calibri"/>
      <family val="2"/>
      <charset val="238"/>
    </font>
    <font>
      <sz val="11"/>
      <color rgb="FF000000"/>
      <name val="Calibri"/>
      <family val="2"/>
      <charset val="238"/>
    </font>
    <font>
      <sz val="11"/>
      <color rgb="FF000000"/>
      <name val="Calibri"/>
      <family val="2"/>
      <charset val="186"/>
    </font>
    <font>
      <sz val="11"/>
      <name val="Calibri"/>
      <family val="2"/>
      <charset val="186"/>
    </font>
    <font>
      <b/>
      <sz val="11"/>
      <color rgb="FF000000"/>
      <name val="Calibri"/>
      <family val="2"/>
      <charset val="186"/>
    </font>
    <font>
      <b/>
      <sz val="11"/>
      <color theme="0"/>
      <name val="Calibri"/>
      <family val="2"/>
      <charset val="238"/>
      <scheme val="minor"/>
    </font>
    <font>
      <u/>
      <sz val="11"/>
      <color theme="10"/>
      <name val="Calibri"/>
      <family val="2"/>
      <charset val="186"/>
      <scheme val="minor"/>
    </font>
    <font>
      <sz val="11"/>
      <color theme="1"/>
      <name val="Calibri"/>
      <family val="2"/>
      <scheme val="minor"/>
    </font>
    <font>
      <sz val="11"/>
      <name val="Calibri"/>
      <family val="2"/>
      <charset val="186"/>
      <scheme val="minor"/>
    </font>
    <font>
      <b/>
      <sz val="11"/>
      <name val="Calibri"/>
      <family val="2"/>
      <charset val="238"/>
      <scheme val="minor"/>
    </font>
    <font>
      <sz val="11"/>
      <color theme="0" tint="-0.249977111117893"/>
      <name val="Calibri"/>
      <family val="2"/>
      <charset val="186"/>
      <scheme val="minor"/>
    </font>
    <font>
      <u/>
      <sz val="11"/>
      <color rgb="FF0070C0"/>
      <name val="Calibri"/>
      <family val="2"/>
      <charset val="186"/>
      <scheme val="minor"/>
    </font>
    <font>
      <sz val="11"/>
      <color rgb="FF000000"/>
      <name val="Calibri"/>
      <family val="2"/>
    </font>
    <font>
      <b/>
      <sz val="11"/>
      <color rgb="FF000000"/>
      <name val="Calibri"/>
      <family val="2"/>
    </font>
    <font>
      <sz val="11"/>
      <color rgb="FFFF0000"/>
      <name val="Calibri"/>
      <family val="2"/>
    </font>
    <font>
      <u/>
      <sz val="11"/>
      <color rgb="FF0563C1"/>
      <name val="Calibri"/>
      <family val="2"/>
    </font>
    <font>
      <sz val="11"/>
      <name val="Calibri"/>
      <family val="2"/>
    </font>
    <font>
      <u/>
      <sz val="11"/>
      <color rgb="FF0563C1"/>
      <name val="Calibri"/>
      <family val="2"/>
      <charset val="186"/>
    </font>
    <font>
      <sz val="11"/>
      <name val="Calibri"/>
      <family val="2"/>
      <charset val="204"/>
    </font>
    <font>
      <sz val="12"/>
      <name val="Calibri"/>
      <family val="2"/>
      <charset val="186"/>
    </font>
    <font>
      <u/>
      <sz val="11"/>
      <color theme="10"/>
      <name val="Calibri"/>
      <family val="2"/>
      <charset val="186"/>
    </font>
    <font>
      <b/>
      <sz val="12"/>
      <color rgb="FFDEEBF6"/>
      <name val="Calibri"/>
      <family val="2"/>
      <charset val="186"/>
    </font>
  </fonts>
  <fills count="19">
    <fill>
      <patternFill patternType="none"/>
    </fill>
    <fill>
      <patternFill patternType="gray125"/>
    </fill>
    <fill>
      <patternFill patternType="solid">
        <fgColor rgb="FF0563C1"/>
        <bgColor rgb="FF0563C1"/>
      </patternFill>
    </fill>
    <fill>
      <patternFill patternType="solid">
        <fgColor rgb="FFFFFFFF"/>
        <bgColor rgb="FFFFFFFF"/>
      </patternFill>
    </fill>
    <fill>
      <patternFill patternType="solid">
        <fgColor rgb="FF9CC2E5"/>
        <bgColor rgb="FF9CC2E5"/>
      </patternFill>
    </fill>
    <fill>
      <patternFill patternType="solid">
        <fgColor rgb="FF5B9BD5"/>
        <bgColor rgb="FF5B9BD5"/>
      </patternFill>
    </fill>
    <fill>
      <patternFill patternType="solid">
        <fgColor rgb="FFDEEBF6"/>
        <bgColor rgb="FFDEEBF6"/>
      </patternFill>
    </fill>
    <fill>
      <patternFill patternType="solid">
        <fgColor rgb="FFDEEAF6"/>
        <bgColor rgb="FFDEEAF6"/>
      </patternFill>
    </fill>
    <fill>
      <patternFill patternType="solid">
        <fgColor rgb="FFFF6699"/>
        <bgColor rgb="FFFFFFFF"/>
      </patternFill>
    </fill>
    <fill>
      <patternFill patternType="solid">
        <fgColor theme="0"/>
        <bgColor rgb="FFFFFFFF"/>
      </patternFill>
    </fill>
    <fill>
      <patternFill patternType="solid">
        <fgColor theme="0"/>
        <bgColor indexed="64"/>
      </patternFill>
    </fill>
    <fill>
      <patternFill patternType="solid">
        <fgColor rgb="FFFF6699"/>
        <bgColor indexed="64"/>
      </patternFill>
    </fill>
    <fill>
      <patternFill patternType="solid">
        <fgColor rgb="FF0070C0"/>
        <bgColor indexed="64"/>
      </patternFill>
    </fill>
    <fill>
      <patternFill patternType="solid">
        <fgColor rgb="FFDEEBF6"/>
        <bgColor indexed="64"/>
      </patternFill>
    </fill>
    <fill>
      <patternFill patternType="solid">
        <fgColor theme="4" tint="0.79998168889431442"/>
        <bgColor rgb="FFDEEBF6"/>
      </patternFill>
    </fill>
    <fill>
      <patternFill patternType="solid">
        <fgColor indexed="9"/>
        <bgColor indexed="9"/>
      </patternFill>
    </fill>
    <fill>
      <patternFill patternType="solid">
        <fgColor indexed="27"/>
        <bgColor indexed="27"/>
      </patternFill>
    </fill>
    <fill>
      <patternFill patternType="solid">
        <fgColor rgb="FFDEEBF6"/>
        <bgColor rgb="FFFFFFFF"/>
      </patternFill>
    </fill>
    <fill>
      <patternFill patternType="solid">
        <fgColor theme="4" tint="0.79998168889431442"/>
        <bgColor indexed="64"/>
      </patternFill>
    </fill>
  </fills>
  <borders count="70">
    <border>
      <left/>
      <right/>
      <top/>
      <bottom/>
      <diagonal/>
    </border>
    <border>
      <left style="thin">
        <color rgb="FF9CC2E5"/>
      </left>
      <right/>
      <top/>
      <bottom/>
      <diagonal/>
    </border>
    <border>
      <left/>
      <right style="thin">
        <color rgb="FF9CC2E5"/>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style="medium">
        <color rgb="FF4472C4"/>
      </left>
      <right/>
      <top/>
      <bottom/>
      <diagonal/>
    </border>
    <border>
      <left/>
      <right style="medium">
        <color rgb="FF4472C4"/>
      </right>
      <top/>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
      <left/>
      <right/>
      <top style="thin">
        <color rgb="FF0563C1"/>
      </top>
      <bottom/>
      <diagonal/>
    </border>
    <border>
      <left style="thin">
        <color rgb="FF9CC2E5"/>
      </left>
      <right style="thin">
        <color rgb="FF5B9BD5"/>
      </right>
      <top style="thin">
        <color rgb="FF5B9BD5"/>
      </top>
      <bottom style="thin">
        <color rgb="FF5B9BD5"/>
      </bottom>
      <diagonal/>
    </border>
    <border>
      <left style="thin">
        <color rgb="FF5B9BD5"/>
      </left>
      <right style="thin">
        <color rgb="FF5B9BD5"/>
      </right>
      <top style="thin">
        <color rgb="FF5B9BD5"/>
      </top>
      <bottom style="thin">
        <color rgb="FF5B9BD5"/>
      </bottom>
      <diagonal/>
    </border>
    <border>
      <left style="thin">
        <color rgb="FF5B9BD5"/>
      </left>
      <right style="thin">
        <color rgb="FF9CC2E5"/>
      </right>
      <top style="thin">
        <color rgb="FF5B9BD5"/>
      </top>
      <bottom style="thin">
        <color rgb="FF5B9BD5"/>
      </bottom>
      <diagonal/>
    </border>
    <border>
      <left style="medium">
        <color rgb="FF4472C4"/>
      </left>
      <right style="thin">
        <color rgb="FF5B9BD5"/>
      </right>
      <top style="medium">
        <color rgb="FF4472C4"/>
      </top>
      <bottom style="thin">
        <color rgb="FF5B9BD5"/>
      </bottom>
      <diagonal/>
    </border>
    <border>
      <left style="thin">
        <color rgb="FF5B9BD5"/>
      </left>
      <right style="thin">
        <color rgb="FF5B9BD5"/>
      </right>
      <top style="medium">
        <color rgb="FF4472C4"/>
      </top>
      <bottom style="thin">
        <color rgb="FF5B9BD5"/>
      </bottom>
      <diagonal/>
    </border>
    <border>
      <left style="thin">
        <color rgb="FF5B9BD5"/>
      </left>
      <right style="thin">
        <color rgb="FF5B9BD5"/>
      </right>
      <top style="medium">
        <color rgb="FF4472C4"/>
      </top>
      <bottom/>
      <diagonal/>
    </border>
    <border>
      <left style="thin">
        <color rgb="FF5B9BD5"/>
      </left>
      <right style="medium">
        <color rgb="FF4472C4"/>
      </right>
      <top style="medium">
        <color rgb="FF4472C4"/>
      </top>
      <bottom style="thin">
        <color rgb="FF5B9BD5"/>
      </bottom>
      <diagonal/>
    </border>
    <border>
      <left style="medium">
        <color rgb="FF4472C4"/>
      </left>
      <right style="thin">
        <color rgb="FF5B9BD5"/>
      </right>
      <top style="thin">
        <color rgb="FF5B9BD5"/>
      </top>
      <bottom style="thin">
        <color rgb="FF5B9BD5"/>
      </bottom>
      <diagonal/>
    </border>
    <border>
      <left style="thin">
        <color rgb="FF5B9BD5"/>
      </left>
      <right/>
      <top style="thin">
        <color rgb="FF5B9BD5"/>
      </top>
      <bottom style="thin">
        <color rgb="FF5B9BD5"/>
      </bottom>
      <diagonal/>
    </border>
    <border>
      <left/>
      <right style="thin">
        <color rgb="FF5B9BD5"/>
      </right>
      <top style="thin">
        <color rgb="FF5B9BD5"/>
      </top>
      <bottom style="thin">
        <color rgb="FF5B9BD5"/>
      </bottom>
      <diagonal/>
    </border>
    <border>
      <left style="thin">
        <color rgb="FF5B9BD5"/>
      </left>
      <right style="thin">
        <color rgb="FF5B9BD5"/>
      </right>
      <top/>
      <bottom style="thin">
        <color rgb="FF5B9BD5"/>
      </bottom>
      <diagonal/>
    </border>
    <border>
      <left style="medium">
        <color rgb="FF4472C4"/>
      </left>
      <right style="thin">
        <color rgb="FF5B9BD5"/>
      </right>
      <top style="thin">
        <color rgb="FF5B9BD5"/>
      </top>
      <bottom style="medium">
        <color rgb="FF4472C4"/>
      </bottom>
      <diagonal/>
    </border>
    <border>
      <left style="thin">
        <color rgb="FF5B9BD5"/>
      </left>
      <right style="thin">
        <color rgb="FF5B9BD5"/>
      </right>
      <top style="thin">
        <color rgb="FF5B9BD5"/>
      </top>
      <bottom style="medium">
        <color rgb="FF4472C4"/>
      </bottom>
      <diagonal/>
    </border>
    <border>
      <left style="thin">
        <color rgb="FF5B9BD5"/>
      </left>
      <right style="medium">
        <color rgb="FF4472C4"/>
      </right>
      <top style="thin">
        <color rgb="FF5B9BD5"/>
      </top>
      <bottom style="medium">
        <color rgb="FF4472C4"/>
      </bottom>
      <diagonal/>
    </border>
    <border>
      <left style="thin">
        <color rgb="FF5B9BD5"/>
      </left>
      <right style="medium">
        <color rgb="FF4472C4"/>
      </right>
      <top style="thin">
        <color rgb="FF5B9BD5"/>
      </top>
      <bottom style="thin">
        <color rgb="FF5B9BD5"/>
      </bottom>
      <diagonal/>
    </border>
    <border>
      <left style="thin">
        <color rgb="FF5B9BD5"/>
      </left>
      <right style="thin">
        <color rgb="FF5B9BD5"/>
      </right>
      <top style="thin">
        <color rgb="FF5B9BD5"/>
      </top>
      <bottom/>
      <diagonal/>
    </border>
    <border>
      <left/>
      <right style="medium">
        <color theme="8"/>
      </right>
      <top/>
      <bottom style="medium">
        <color rgb="FF4472C4"/>
      </bottom>
      <diagonal/>
    </border>
    <border>
      <left/>
      <right style="medium">
        <color theme="8"/>
      </right>
      <top/>
      <bottom/>
      <diagonal/>
    </border>
    <border>
      <left style="medium">
        <color theme="8"/>
      </left>
      <right style="medium">
        <color theme="8"/>
      </right>
      <top/>
      <bottom/>
      <diagonal/>
    </border>
    <border>
      <left style="thin">
        <color rgb="FF9CC2E5"/>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style="medium">
        <color theme="8"/>
      </right>
      <top/>
      <bottom style="medium">
        <color theme="8"/>
      </bottom>
      <diagonal/>
    </border>
    <border>
      <left/>
      <right style="medium">
        <color theme="8"/>
      </right>
      <top style="medium">
        <color rgb="FF4472C4"/>
      </top>
      <bottom/>
      <diagonal/>
    </border>
    <border>
      <left style="thin">
        <color rgb="FF0563C1"/>
      </left>
      <right/>
      <top style="thin">
        <color rgb="FF0563C1"/>
      </top>
      <bottom style="medium">
        <color theme="8"/>
      </bottom>
      <diagonal/>
    </border>
    <border>
      <left/>
      <right/>
      <top style="thin">
        <color rgb="FF0563C1"/>
      </top>
      <bottom style="medium">
        <color theme="8"/>
      </bottom>
      <diagonal/>
    </border>
    <border>
      <left/>
      <right style="thin">
        <color rgb="FF9CC2E5"/>
      </right>
      <top style="thin">
        <color rgb="FF0563C1"/>
      </top>
      <bottom style="medium">
        <color theme="8"/>
      </bottom>
      <diagonal/>
    </border>
    <border>
      <left/>
      <right style="medium">
        <color theme="8"/>
      </right>
      <top style="thin">
        <color rgb="FF0563C1"/>
      </top>
      <bottom style="medium">
        <color theme="8"/>
      </bottom>
      <diagonal/>
    </border>
    <border>
      <left/>
      <right/>
      <top/>
      <bottom style="thin">
        <color theme="0" tint="-0.34998626667073579"/>
      </bottom>
      <diagonal/>
    </border>
    <border>
      <left/>
      <right style="thin">
        <color rgb="FF0070C0"/>
      </right>
      <top/>
      <bottom style="medium">
        <color rgb="FF4472C4"/>
      </bottom>
      <diagonal/>
    </border>
    <border>
      <left/>
      <right style="thin">
        <color rgb="FF0070C0"/>
      </right>
      <top/>
      <bottom/>
      <diagonal/>
    </border>
    <border>
      <left/>
      <right style="thin">
        <color rgb="FF0070C0"/>
      </right>
      <top/>
      <bottom style="medium">
        <color theme="8"/>
      </bottom>
      <diagonal/>
    </border>
    <border>
      <left/>
      <right style="thin">
        <color rgb="FF0070C0"/>
      </right>
      <top/>
      <bottom style="thin">
        <color theme="0" tint="-0.24994659260841701"/>
      </bottom>
      <diagonal/>
    </border>
    <border>
      <left/>
      <right style="thin">
        <color rgb="FF0070C0"/>
      </right>
      <top/>
      <bottom style="thin">
        <color theme="0" tint="-0.34998626667073579"/>
      </bottom>
      <diagonal/>
    </border>
    <border>
      <left style="thin">
        <color rgb="FF0070C0"/>
      </left>
      <right style="thin">
        <color rgb="FF00B0F0"/>
      </right>
      <top style="thin">
        <color theme="0" tint="-0.34998626667073579"/>
      </top>
      <bottom/>
      <diagonal/>
    </border>
    <border>
      <left style="thin">
        <color rgb="FF00B0F0"/>
      </left>
      <right style="thin">
        <color rgb="FF00B0F0"/>
      </right>
      <top style="thin">
        <color theme="0" tint="-0.34998626667073579"/>
      </top>
      <bottom/>
      <diagonal/>
    </border>
    <border>
      <left style="thin">
        <color theme="8" tint="-0.249977111117893"/>
      </left>
      <right style="thin">
        <color theme="8" tint="-0.249977111117893"/>
      </right>
      <top/>
      <bottom style="medium">
        <color rgb="FF4472C4"/>
      </bottom>
      <diagonal/>
    </border>
    <border>
      <left style="thin">
        <color theme="8" tint="-0.249977111117893"/>
      </left>
      <right style="thin">
        <color theme="8" tint="-0.249977111117893"/>
      </right>
      <top/>
      <bottom/>
      <diagonal/>
    </border>
    <border>
      <left style="thin">
        <color theme="8" tint="-0.249977111117893"/>
      </left>
      <right style="thin">
        <color theme="8" tint="-0.249977111117893"/>
      </right>
      <top/>
      <bottom style="thin">
        <color theme="0" tint="-0.24994659260841701"/>
      </bottom>
      <diagonal/>
    </border>
    <border>
      <left/>
      <right style="thin">
        <color theme="8" tint="-0.249977111117893"/>
      </right>
      <top/>
      <bottom/>
      <diagonal/>
    </border>
    <border>
      <left/>
      <right style="thin">
        <color theme="8" tint="-0.249977111117893"/>
      </right>
      <top/>
      <bottom style="medium">
        <color rgb="FF4472C4"/>
      </bottom>
      <diagonal/>
    </border>
    <border>
      <left/>
      <right style="thin">
        <color theme="8" tint="-0.249977111117893"/>
      </right>
      <top style="medium">
        <color theme="8"/>
      </top>
      <bottom/>
      <diagonal/>
    </border>
    <border>
      <left/>
      <right style="thin">
        <color theme="8" tint="-0.249977111117893"/>
      </right>
      <top style="medium">
        <color rgb="FF4472C4"/>
      </top>
      <bottom/>
      <diagonal/>
    </border>
    <border>
      <left/>
      <right style="thin">
        <color theme="8" tint="-0.249977111117893"/>
      </right>
      <top/>
      <bottom style="thin">
        <color theme="0" tint="-0.34998626667073579"/>
      </bottom>
      <diagonal/>
    </border>
    <border>
      <left style="thin">
        <color rgb="FF0070C0"/>
      </left>
      <right/>
      <top/>
      <bottom/>
      <diagonal/>
    </border>
    <border>
      <left style="thin">
        <color rgb="FF0070C0"/>
      </left>
      <right/>
      <top/>
      <bottom style="thin">
        <color theme="0" tint="-0.34998626667073579"/>
      </bottom>
      <diagonal/>
    </border>
    <border>
      <left style="thin">
        <color rgb="FF5B9BD5"/>
      </left>
      <right style="medium">
        <color rgb="FF4472C4"/>
      </right>
      <top style="medium">
        <color rgb="FF4472C4"/>
      </top>
      <bottom/>
      <diagonal/>
    </border>
    <border>
      <left style="thin">
        <color rgb="FF5B9BD5"/>
      </left>
      <right style="medium">
        <color rgb="FF4472C4"/>
      </right>
      <top style="thin">
        <color theme="8" tint="-0.249977111117893"/>
      </top>
      <bottom style="thin">
        <color theme="8" tint="-0.249977111117893"/>
      </bottom>
      <diagonal/>
    </border>
    <border>
      <left style="thin">
        <color rgb="FF5B9BD5"/>
      </left>
      <right style="medium">
        <color rgb="FF4472C4"/>
      </right>
      <top/>
      <bottom style="thin">
        <color rgb="FF5B9BD5"/>
      </bottom>
      <diagonal/>
    </border>
    <border>
      <left style="thin">
        <color rgb="FF5B9BD5"/>
      </left>
      <right style="medium">
        <color rgb="FF4472C4"/>
      </right>
      <top/>
      <bottom style="thin">
        <color theme="8" tint="-0.249977111117893"/>
      </bottom>
      <diagonal/>
    </border>
    <border>
      <left style="thin">
        <color rgb="FF5B9BD5"/>
      </left>
      <right style="medium">
        <color rgb="FF4472C4"/>
      </right>
      <top style="thin">
        <color theme="8" tint="-0.249977111117893"/>
      </top>
      <bottom/>
      <diagonal/>
    </border>
    <border>
      <left style="thin">
        <color rgb="FF5B9BD5"/>
      </left>
      <right style="thin">
        <color rgb="FF5B9BD5"/>
      </right>
      <top style="thin">
        <color rgb="FF5B9BD5"/>
      </top>
      <bottom style="medium">
        <color theme="8"/>
      </bottom>
      <diagonal/>
    </border>
    <border>
      <left style="thin">
        <color rgb="FF5B9BD5"/>
      </left>
      <right style="medium">
        <color rgb="FF4472C4"/>
      </right>
      <top/>
      <bottom/>
      <diagonal/>
    </border>
    <border>
      <left style="thin">
        <color rgb="FF5B9BD5"/>
      </left>
      <right style="medium">
        <color rgb="FF4472C4"/>
      </right>
      <top style="medium">
        <color rgb="FF4472C4"/>
      </top>
      <bottom style="thin">
        <color theme="8"/>
      </bottom>
      <diagonal/>
    </border>
    <border>
      <left style="thin">
        <color rgb="FF5B9BD5"/>
      </left>
      <right style="medium">
        <color rgb="FF4472C4"/>
      </right>
      <top style="thin">
        <color theme="8"/>
      </top>
      <bottom style="thin">
        <color theme="8"/>
      </bottom>
      <diagonal/>
    </border>
    <border>
      <left style="thin">
        <color rgb="FF5B9BD5"/>
      </left>
      <right style="medium">
        <color rgb="FF4472C4"/>
      </right>
      <top style="thin">
        <color theme="8"/>
      </top>
      <bottom/>
      <diagonal/>
    </border>
    <border>
      <left style="thin">
        <color rgb="FF5B9BD5"/>
      </left>
      <right style="medium">
        <color rgb="FF4472C4"/>
      </right>
      <top style="thin">
        <color theme="8"/>
      </top>
      <bottom style="thin">
        <color rgb="FF5B9BD5"/>
      </bottom>
      <diagonal/>
    </border>
    <border>
      <left style="thin">
        <color rgb="FF5B9BD5"/>
      </left>
      <right style="medium">
        <color rgb="FF4472C4"/>
      </right>
      <top/>
      <bottom style="thin">
        <color theme="8"/>
      </bottom>
      <diagonal/>
    </border>
  </borders>
  <cellStyleXfs count="5">
    <xf numFmtId="0" fontId="0" fillId="0" borderId="0"/>
    <xf numFmtId="0" fontId="24" fillId="0" borderId="0" applyNumberFormat="0" applyFill="0" applyBorder="0" applyAlignment="0" applyProtection="0"/>
    <xf numFmtId="0" fontId="1" fillId="0" borderId="0"/>
    <xf numFmtId="0" fontId="32" fillId="0" borderId="0" applyNumberFormat="0" applyFill="0" applyBorder="0" applyAlignment="0" applyProtection="0"/>
    <xf numFmtId="0" fontId="33" fillId="0" borderId="0"/>
  </cellStyleXfs>
  <cellXfs count="265">
    <xf numFmtId="0" fontId="0" fillId="0" borderId="0" xfId="0" applyFont="1" applyAlignment="1"/>
    <xf numFmtId="0" fontId="2" fillId="2" borderId="0" xfId="0" applyFont="1" applyFill="1" applyAlignment="1"/>
    <xf numFmtId="0" fontId="3" fillId="3" borderId="0" xfId="0" applyFont="1" applyFill="1" applyAlignment="1">
      <alignment wrapText="1"/>
    </xf>
    <xf numFmtId="0" fontId="4" fillId="4" borderId="0" xfId="0" applyFont="1" applyFill="1" applyAlignment="1"/>
    <xf numFmtId="0" fontId="0" fillId="0" borderId="0" xfId="0" applyFont="1" applyAlignment="1">
      <alignment wrapText="1"/>
    </xf>
    <xf numFmtId="0" fontId="2" fillId="3" borderId="0" xfId="0" applyFont="1" applyFill="1" applyAlignment="1"/>
    <xf numFmtId="0" fontId="5" fillId="5" borderId="1" xfId="0" applyFont="1" applyFill="1" applyBorder="1" applyAlignment="1">
      <alignment horizontal="center" wrapText="1"/>
    </xf>
    <xf numFmtId="0" fontId="6" fillId="3" borderId="0" xfId="0" applyFont="1" applyFill="1"/>
    <xf numFmtId="0" fontId="5" fillId="5" borderId="0" xfId="0" applyFont="1" applyFill="1" applyBorder="1" applyAlignment="1">
      <alignment horizontal="center" wrapText="1"/>
    </xf>
    <xf numFmtId="0" fontId="6" fillId="3" borderId="0" xfId="0" applyFont="1" applyFill="1" applyAlignment="1"/>
    <xf numFmtId="0" fontId="5" fillId="5" borderId="2" xfId="0" applyFont="1" applyFill="1" applyBorder="1" applyAlignment="1">
      <alignment horizontal="center" wrapText="1"/>
    </xf>
    <xf numFmtId="0" fontId="7" fillId="3" borderId="0" xfId="0" applyFont="1" applyFill="1" applyAlignment="1"/>
    <xf numFmtId="0" fontId="5" fillId="5" borderId="0" xfId="0" applyFont="1" applyFill="1" applyBorder="1" applyAlignment="1">
      <alignment wrapText="1"/>
    </xf>
    <xf numFmtId="0" fontId="4" fillId="3" borderId="0" xfId="0" applyFont="1" applyFill="1" applyAlignment="1"/>
    <xf numFmtId="0" fontId="3" fillId="3" borderId="3" xfId="0" applyFont="1" applyFill="1" applyBorder="1" applyAlignment="1">
      <alignment wrapText="1"/>
    </xf>
    <xf numFmtId="0" fontId="6" fillId="3" borderId="0" xfId="0" applyFont="1" applyFill="1" applyAlignment="1">
      <alignment wrapText="1"/>
    </xf>
    <xf numFmtId="0" fontId="0" fillId="3" borderId="4" xfId="0" applyFont="1" applyFill="1" applyBorder="1" applyAlignment="1">
      <alignment wrapText="1"/>
    </xf>
    <xf numFmtId="0" fontId="0" fillId="3" borderId="4" xfId="0" applyFont="1" applyFill="1" applyBorder="1" applyAlignment="1">
      <alignment wrapText="1"/>
    </xf>
    <xf numFmtId="0" fontId="8" fillId="3" borderId="4" xfId="0" applyFont="1" applyFill="1" applyBorder="1" applyAlignment="1">
      <alignment wrapText="1"/>
    </xf>
    <xf numFmtId="0" fontId="6" fillId="0" borderId="0" xfId="0" applyFont="1" applyAlignment="1"/>
    <xf numFmtId="0" fontId="0" fillId="3" borderId="5" xfId="0" applyFont="1" applyFill="1" applyBorder="1" applyAlignment="1">
      <alignment wrapText="1"/>
    </xf>
    <xf numFmtId="0" fontId="6" fillId="0" borderId="0" xfId="0" applyFont="1" applyAlignment="1">
      <alignment wrapText="1"/>
    </xf>
    <xf numFmtId="0" fontId="3" fillId="6" borderId="6" xfId="0" applyFont="1" applyFill="1" applyBorder="1" applyAlignment="1">
      <alignment wrapText="1"/>
    </xf>
    <xf numFmtId="0" fontId="0" fillId="6" borderId="0" xfId="0" applyFont="1" applyFill="1" applyAlignment="1">
      <alignment wrapText="1"/>
    </xf>
    <xf numFmtId="0" fontId="0" fillId="6" borderId="0" xfId="0" applyFont="1" applyFill="1" applyAlignment="1">
      <alignment wrapText="1"/>
    </xf>
    <xf numFmtId="0" fontId="9" fillId="0" borderId="0" xfId="0" applyFont="1" applyAlignment="1"/>
    <xf numFmtId="0" fontId="10" fillId="6" borderId="0" xfId="0" applyFont="1" applyFill="1" applyAlignment="1">
      <alignment wrapText="1"/>
    </xf>
    <xf numFmtId="0" fontId="0" fillId="6" borderId="7" xfId="0" applyFont="1" applyFill="1" applyBorder="1" applyAlignment="1">
      <alignment wrapText="1"/>
    </xf>
    <xf numFmtId="0" fontId="3" fillId="3" borderId="6" xfId="0" applyFont="1" applyFill="1" applyBorder="1" applyAlignment="1">
      <alignment wrapText="1"/>
    </xf>
    <xf numFmtId="0" fontId="0" fillId="3" borderId="0" xfId="0" applyFont="1" applyFill="1" applyAlignment="1">
      <alignment wrapText="1"/>
    </xf>
    <xf numFmtId="0" fontId="0" fillId="3" borderId="0" xfId="0" applyFont="1" applyFill="1" applyAlignment="1">
      <alignment wrapText="1"/>
    </xf>
    <xf numFmtId="0" fontId="0" fillId="3" borderId="7" xfId="0" applyFont="1" applyFill="1" applyBorder="1" applyAlignment="1">
      <alignment wrapText="1"/>
    </xf>
    <xf numFmtId="0" fontId="11" fillId="3" borderId="0" xfId="0" applyFont="1" applyFill="1" applyAlignment="1">
      <alignment wrapText="1"/>
    </xf>
    <xf numFmtId="0" fontId="3" fillId="6" borderId="8" xfId="0" applyFont="1" applyFill="1" applyBorder="1" applyAlignment="1">
      <alignment wrapText="1"/>
    </xf>
    <xf numFmtId="0" fontId="0" fillId="6" borderId="9" xfId="0" applyFont="1" applyFill="1" applyBorder="1" applyAlignment="1">
      <alignment wrapText="1"/>
    </xf>
    <xf numFmtId="0" fontId="0" fillId="6" borderId="10" xfId="0" applyFont="1" applyFill="1" applyBorder="1" applyAlignment="1">
      <alignment wrapText="1"/>
    </xf>
    <xf numFmtId="0" fontId="0" fillId="3" borderId="0" xfId="0" applyFont="1" applyFill="1" applyAlignment="1">
      <alignment vertical="top" wrapText="1"/>
    </xf>
    <xf numFmtId="0" fontId="3" fillId="3" borderId="8" xfId="0" applyFont="1" applyFill="1" applyBorder="1" applyAlignment="1">
      <alignment wrapText="1"/>
    </xf>
    <xf numFmtId="0" fontId="0" fillId="3" borderId="9" xfId="0" applyFont="1" applyFill="1" applyBorder="1" applyAlignment="1">
      <alignment wrapText="1"/>
    </xf>
    <xf numFmtId="0" fontId="0" fillId="3" borderId="10" xfId="0" applyFont="1" applyFill="1" applyBorder="1" applyAlignment="1">
      <alignment wrapText="1"/>
    </xf>
    <xf numFmtId="0" fontId="3" fillId="6" borderId="3" xfId="0" applyFont="1" applyFill="1" applyBorder="1" applyAlignment="1">
      <alignment wrapText="1"/>
    </xf>
    <xf numFmtId="0" fontId="0" fillId="6" borderId="4" xfId="0" applyFont="1" applyFill="1" applyBorder="1" applyAlignment="1">
      <alignment wrapText="1"/>
    </xf>
    <xf numFmtId="0" fontId="0" fillId="6" borderId="5" xfId="0" applyFont="1" applyFill="1" applyBorder="1" applyAlignment="1">
      <alignment wrapText="1"/>
    </xf>
    <xf numFmtId="0" fontId="12" fillId="6" borderId="4" xfId="0" applyFont="1" applyFill="1" applyBorder="1" applyAlignment="1">
      <alignment wrapText="1"/>
    </xf>
    <xf numFmtId="0" fontId="13" fillId="6" borderId="0" xfId="0" applyFont="1" applyFill="1" applyAlignment="1">
      <alignment wrapText="1"/>
    </xf>
    <xf numFmtId="0" fontId="0" fillId="6" borderId="4" xfId="0" applyFont="1" applyFill="1" applyBorder="1" applyAlignment="1">
      <alignment wrapText="1"/>
    </xf>
    <xf numFmtId="0" fontId="0" fillId="6" borderId="5" xfId="0" applyFont="1" applyFill="1" applyBorder="1" applyAlignment="1">
      <alignment wrapText="1"/>
    </xf>
    <xf numFmtId="0" fontId="14" fillId="3" borderId="0" xfId="0" applyFont="1" applyFill="1" applyAlignment="1">
      <alignment wrapText="1"/>
    </xf>
    <xf numFmtId="0" fontId="0" fillId="3" borderId="7" xfId="0" applyFont="1" applyFill="1" applyBorder="1" applyAlignment="1">
      <alignment wrapText="1"/>
    </xf>
    <xf numFmtId="0" fontId="0" fillId="6" borderId="0" xfId="0" applyFont="1" applyFill="1"/>
    <xf numFmtId="0" fontId="15" fillId="6" borderId="0" xfId="0" applyFont="1" applyFill="1" applyAlignment="1">
      <alignment wrapText="1"/>
    </xf>
    <xf numFmtId="0" fontId="13" fillId="3" borderId="0" xfId="0" applyFont="1" applyFill="1" applyAlignment="1">
      <alignment wrapText="1"/>
    </xf>
    <xf numFmtId="0" fontId="0" fillId="6" borderId="7" xfId="0" applyFont="1" applyFill="1" applyBorder="1" applyAlignment="1">
      <alignment wrapText="1"/>
    </xf>
    <xf numFmtId="0" fontId="0" fillId="3" borderId="0" xfId="0" applyFont="1" applyFill="1"/>
    <xf numFmtId="0" fontId="16" fillId="3" borderId="4" xfId="0" applyFont="1" applyFill="1" applyBorder="1" applyAlignment="1">
      <alignment wrapText="1"/>
    </xf>
    <xf numFmtId="0" fontId="17" fillId="6" borderId="0" xfId="0" applyFont="1" applyFill="1" applyAlignment="1">
      <alignment wrapText="1"/>
    </xf>
    <xf numFmtId="0" fontId="0" fillId="6" borderId="0" xfId="0" applyFont="1" applyFill="1" applyAlignment="1">
      <alignment vertical="center" wrapText="1"/>
    </xf>
    <xf numFmtId="0" fontId="13" fillId="3" borderId="0" xfId="0" applyFont="1" applyFill="1"/>
    <xf numFmtId="0" fontId="20" fillId="3" borderId="0" xfId="0" applyFont="1" applyFill="1" applyAlignment="1">
      <alignment vertical="top" wrapText="1"/>
    </xf>
    <xf numFmtId="0" fontId="5" fillId="5" borderId="0" xfId="0" applyFont="1" applyFill="1" applyBorder="1" applyAlignment="1">
      <alignment horizontal="center" wrapText="1"/>
    </xf>
    <xf numFmtId="0" fontId="0" fillId="3" borderId="11" xfId="0" applyFont="1" applyFill="1" applyBorder="1" applyAlignment="1">
      <alignment wrapText="1"/>
    </xf>
    <xf numFmtId="0" fontId="0" fillId="3" borderId="5" xfId="0" applyFont="1" applyFill="1" applyBorder="1" applyAlignment="1">
      <alignment wrapText="1"/>
    </xf>
    <xf numFmtId="0" fontId="0" fillId="3" borderId="0" xfId="0" applyFont="1" applyFill="1"/>
    <xf numFmtId="0" fontId="0" fillId="3" borderId="0" xfId="0" applyFont="1" applyFill="1" applyAlignment="1">
      <alignment vertical="center" wrapText="1"/>
    </xf>
    <xf numFmtId="0" fontId="0" fillId="3" borderId="0" xfId="0" applyFont="1" applyFill="1" applyAlignment="1">
      <alignment vertical="center"/>
    </xf>
    <xf numFmtId="0" fontId="3" fillId="6" borderId="6" xfId="0" applyFont="1" applyFill="1" applyBorder="1"/>
    <xf numFmtId="0" fontId="0" fillId="6" borderId="0" xfId="0" applyFont="1" applyFill="1"/>
    <xf numFmtId="0" fontId="0" fillId="6" borderId="7" xfId="0" applyFont="1" applyFill="1" applyBorder="1"/>
    <xf numFmtId="0" fontId="0" fillId="0" borderId="0" xfId="0" applyFont="1"/>
    <xf numFmtId="0" fontId="5" fillId="5" borderId="12" xfId="0" applyFont="1" applyFill="1" applyBorder="1" applyAlignment="1">
      <alignment horizontal="center" wrapText="1"/>
    </xf>
    <xf numFmtId="0" fontId="5" fillId="5" borderId="13" xfId="0" applyFont="1" applyFill="1" applyBorder="1" applyAlignment="1">
      <alignment horizontal="center" wrapText="1"/>
    </xf>
    <xf numFmtId="0" fontId="5" fillId="5" borderId="14" xfId="0" applyFont="1" applyFill="1" applyBorder="1" applyAlignment="1">
      <alignment horizontal="center" wrapText="1"/>
    </xf>
    <xf numFmtId="0" fontId="5" fillId="5" borderId="13" xfId="0" applyFont="1" applyFill="1" applyBorder="1" applyAlignment="1">
      <alignment wrapText="1"/>
    </xf>
    <xf numFmtId="0" fontId="0" fillId="0" borderId="0" xfId="0" applyFont="1" applyAlignment="1"/>
    <xf numFmtId="0" fontId="3" fillId="0" borderId="15" xfId="0" applyFont="1" applyBorder="1" applyAlignment="1">
      <alignment wrapText="1"/>
    </xf>
    <xf numFmtId="0" fontId="0" fillId="0" borderId="16" xfId="0" applyFont="1" applyBorder="1" applyAlignment="1">
      <alignment wrapText="1"/>
    </xf>
    <xf numFmtId="0" fontId="0" fillId="0" borderId="17" xfId="0" applyFont="1" applyBorder="1" applyAlignment="1">
      <alignment wrapText="1"/>
    </xf>
    <xf numFmtId="0" fontId="0" fillId="0" borderId="13" xfId="0" applyFont="1" applyBorder="1" applyAlignment="1">
      <alignment wrapText="1"/>
    </xf>
    <xf numFmtId="0" fontId="0" fillId="0" borderId="18" xfId="0" applyFont="1" applyBorder="1" applyAlignment="1">
      <alignment wrapText="1"/>
    </xf>
    <xf numFmtId="0" fontId="3" fillId="7" borderId="19" xfId="0" applyFont="1" applyFill="1" applyBorder="1" applyAlignment="1">
      <alignment wrapText="1"/>
    </xf>
    <xf numFmtId="0" fontId="0" fillId="7" borderId="13" xfId="0" applyFont="1" applyFill="1" applyBorder="1" applyAlignment="1">
      <alignment wrapText="1"/>
    </xf>
    <xf numFmtId="0" fontId="0" fillId="7" borderId="20" xfId="0" applyFont="1" applyFill="1" applyBorder="1" applyAlignment="1">
      <alignment wrapText="1"/>
    </xf>
    <xf numFmtId="0" fontId="0" fillId="7" borderId="21" xfId="0" applyFont="1" applyFill="1" applyBorder="1" applyAlignment="1">
      <alignment wrapText="1"/>
    </xf>
    <xf numFmtId="0" fontId="3" fillId="0" borderId="19" xfId="0" applyFont="1" applyBorder="1" applyAlignment="1">
      <alignment wrapText="1"/>
    </xf>
    <xf numFmtId="0" fontId="0" fillId="0" borderId="20" xfId="0" applyFont="1" applyBorder="1" applyAlignment="1">
      <alignment wrapText="1"/>
    </xf>
    <xf numFmtId="0" fontId="0" fillId="0" borderId="21" xfId="0" applyFont="1" applyBorder="1" applyAlignment="1">
      <alignment wrapText="1"/>
    </xf>
    <xf numFmtId="0" fontId="0" fillId="0" borderId="22" xfId="0" applyFont="1" applyBorder="1" applyAlignment="1">
      <alignment wrapText="1"/>
    </xf>
    <xf numFmtId="0" fontId="3" fillId="7" borderId="23" xfId="0" applyFont="1" applyFill="1" applyBorder="1" applyAlignment="1">
      <alignment wrapText="1"/>
    </xf>
    <xf numFmtId="0" fontId="0" fillId="7" borderId="24" xfId="0" applyFont="1" applyFill="1" applyBorder="1" applyAlignment="1">
      <alignment wrapText="1"/>
    </xf>
    <xf numFmtId="0" fontId="0" fillId="7" borderId="25" xfId="0" applyFont="1" applyFill="1" applyBorder="1" applyAlignment="1">
      <alignment wrapText="1"/>
    </xf>
    <xf numFmtId="0" fontId="0" fillId="7" borderId="26" xfId="0" applyFont="1" applyFill="1" applyBorder="1" applyAlignment="1">
      <alignment wrapText="1"/>
    </xf>
    <xf numFmtId="0" fontId="0" fillId="0" borderId="26" xfId="0" applyFont="1" applyBorder="1" applyAlignment="1">
      <alignment wrapText="1"/>
    </xf>
    <xf numFmtId="0" fontId="3" fillId="0" borderId="23" xfId="0" applyFont="1" applyBorder="1" applyAlignment="1">
      <alignment wrapText="1"/>
    </xf>
    <xf numFmtId="0" fontId="0" fillId="0" borderId="24" xfId="0" applyFont="1" applyBorder="1" applyAlignment="1">
      <alignment wrapText="1"/>
    </xf>
    <xf numFmtId="0" fontId="0" fillId="0" borderId="25" xfId="0" applyFont="1" applyBorder="1" applyAlignment="1">
      <alignment wrapText="1"/>
    </xf>
    <xf numFmtId="0" fontId="3" fillId="7" borderId="15" xfId="0" applyFont="1" applyFill="1" applyBorder="1" applyAlignment="1">
      <alignment wrapText="1"/>
    </xf>
    <xf numFmtId="0" fontId="0" fillId="7" borderId="16" xfId="0" applyFont="1" applyFill="1" applyBorder="1" applyAlignment="1">
      <alignment wrapText="1"/>
    </xf>
    <xf numFmtId="0" fontId="0" fillId="7" borderId="18" xfId="0" applyFont="1" applyFill="1" applyBorder="1" applyAlignment="1">
      <alignment wrapText="1"/>
    </xf>
    <xf numFmtId="0" fontId="0" fillId="0" borderId="27" xfId="0" applyFont="1" applyBorder="1" applyAlignment="1">
      <alignment wrapText="1"/>
    </xf>
    <xf numFmtId="0" fontId="21" fillId="0" borderId="13" xfId="0" applyFont="1" applyBorder="1" applyAlignment="1">
      <alignment wrapText="1"/>
    </xf>
    <xf numFmtId="0" fontId="22" fillId="0" borderId="13" xfId="0" applyFont="1" applyBorder="1" applyAlignment="1">
      <alignment wrapText="1"/>
    </xf>
    <xf numFmtId="0" fontId="23" fillId="0" borderId="13" xfId="0" applyFont="1" applyBorder="1" applyAlignment="1">
      <alignment wrapText="1"/>
    </xf>
    <xf numFmtId="0" fontId="24" fillId="6" borderId="0" xfId="1" applyFill="1" applyAlignment="1">
      <alignment wrapText="1"/>
    </xf>
    <xf numFmtId="0" fontId="0" fillId="3" borderId="0" xfId="0" applyFont="1" applyFill="1" applyBorder="1" applyAlignment="1">
      <alignment wrapText="1"/>
    </xf>
    <xf numFmtId="0" fontId="18" fillId="6" borderId="0" xfId="0" applyFont="1" applyFill="1" applyBorder="1" applyAlignment="1">
      <alignment vertical="top" wrapText="1"/>
    </xf>
    <xf numFmtId="0" fontId="19" fillId="3" borderId="0" xfId="0" applyFont="1" applyFill="1" applyBorder="1" applyAlignment="1">
      <alignment vertical="top" wrapText="1"/>
    </xf>
    <xf numFmtId="0" fontId="0" fillId="6" borderId="0" xfId="0" applyFont="1" applyFill="1" applyBorder="1" applyAlignment="1">
      <alignment vertical="top" wrapText="1"/>
    </xf>
    <xf numFmtId="0" fontId="0" fillId="0" borderId="4" xfId="0" applyFont="1" applyFill="1" applyBorder="1" applyAlignment="1">
      <alignment wrapText="1"/>
    </xf>
    <xf numFmtId="0" fontId="0" fillId="0" borderId="0" xfId="0" applyFont="1" applyFill="1" applyAlignment="1">
      <alignment wrapText="1"/>
    </xf>
    <xf numFmtId="0" fontId="3" fillId="8" borderId="29" xfId="0" applyFont="1" applyFill="1" applyBorder="1" applyAlignment="1">
      <alignment wrapText="1"/>
    </xf>
    <xf numFmtId="0" fontId="3" fillId="8" borderId="30" xfId="0" applyFont="1" applyFill="1" applyBorder="1" applyAlignment="1">
      <alignment wrapText="1"/>
    </xf>
    <xf numFmtId="0" fontId="0" fillId="3" borderId="29" xfId="0" applyFont="1" applyFill="1" applyBorder="1" applyAlignment="1">
      <alignment wrapText="1"/>
    </xf>
    <xf numFmtId="0" fontId="0" fillId="6" borderId="29" xfId="0" applyFont="1" applyFill="1" applyBorder="1" applyAlignment="1">
      <alignment wrapText="1"/>
    </xf>
    <xf numFmtId="0" fontId="0" fillId="6" borderId="28" xfId="0" applyFont="1" applyFill="1" applyBorder="1" applyAlignment="1">
      <alignment wrapText="1"/>
    </xf>
    <xf numFmtId="0" fontId="0" fillId="3" borderId="35" xfId="0" applyFont="1" applyFill="1" applyBorder="1" applyAlignment="1">
      <alignment wrapText="1"/>
    </xf>
    <xf numFmtId="0" fontId="5" fillId="5" borderId="36" xfId="0" applyFont="1" applyFill="1" applyBorder="1" applyAlignment="1">
      <alignment horizontal="center" wrapText="1"/>
    </xf>
    <xf numFmtId="0" fontId="5" fillId="5" borderId="37" xfId="0" applyFont="1" applyFill="1" applyBorder="1" applyAlignment="1">
      <alignment horizontal="center" wrapText="1"/>
    </xf>
    <xf numFmtId="0" fontId="5" fillId="5" borderId="38" xfId="0" applyFont="1" applyFill="1" applyBorder="1" applyAlignment="1">
      <alignment horizontal="center" wrapText="1"/>
    </xf>
    <xf numFmtId="0" fontId="5" fillId="5" borderId="39" xfId="0" applyFont="1" applyFill="1" applyBorder="1" applyAlignment="1">
      <alignment wrapText="1"/>
    </xf>
    <xf numFmtId="0" fontId="25" fillId="9" borderId="0" xfId="0" applyFont="1" applyFill="1" applyAlignment="1"/>
    <xf numFmtId="0" fontId="26" fillId="9" borderId="0" xfId="1" applyFont="1" applyFill="1" applyAlignment="1" applyProtection="1"/>
    <xf numFmtId="0" fontId="4" fillId="9" borderId="0" xfId="0" applyFont="1" applyFill="1" applyAlignment="1"/>
    <xf numFmtId="0" fontId="27" fillId="10" borderId="0" xfId="0" applyFont="1" applyFill="1" applyAlignment="1"/>
    <xf numFmtId="0" fontId="0" fillId="10" borderId="0" xfId="0" applyFont="1" applyFill="1" applyAlignment="1"/>
    <xf numFmtId="0" fontId="26" fillId="10" borderId="0" xfId="1" applyFont="1" applyFill="1" applyAlignment="1" applyProtection="1"/>
    <xf numFmtId="0" fontId="29" fillId="0" borderId="4" xfId="0" applyFont="1" applyFill="1" applyBorder="1" applyAlignment="1">
      <alignment wrapText="1"/>
    </xf>
    <xf numFmtId="0" fontId="29" fillId="6" borderId="0" xfId="0" applyFont="1" applyFill="1" applyAlignment="1">
      <alignment wrapText="1"/>
    </xf>
    <xf numFmtId="0" fontId="29" fillId="3" borderId="0" xfId="0" applyFont="1" applyFill="1" applyAlignment="1">
      <alignment wrapText="1"/>
    </xf>
    <xf numFmtId="0" fontId="28" fillId="3" borderId="4" xfId="0" applyFont="1" applyFill="1" applyBorder="1" applyAlignment="1">
      <alignment wrapText="1"/>
    </xf>
    <xf numFmtId="0" fontId="28" fillId="6" borderId="0" xfId="0" applyFont="1" applyFill="1" applyAlignment="1">
      <alignment wrapText="1"/>
    </xf>
    <xf numFmtId="0" fontId="28" fillId="6" borderId="4" xfId="0" applyFont="1" applyFill="1" applyBorder="1" applyAlignment="1">
      <alignment wrapText="1"/>
    </xf>
    <xf numFmtId="0" fontId="28" fillId="3" borderId="0" xfId="0" applyFont="1" applyFill="1" applyAlignment="1">
      <alignment wrapText="1"/>
    </xf>
    <xf numFmtId="0" fontId="28" fillId="0" borderId="0" xfId="0" applyFont="1" applyAlignment="1">
      <alignment wrapText="1"/>
    </xf>
    <xf numFmtId="0" fontId="28" fillId="0" borderId="0" xfId="0" applyFont="1" applyFill="1" applyAlignment="1">
      <alignment wrapText="1"/>
    </xf>
    <xf numFmtId="0" fontId="30" fillId="8" borderId="30" xfId="0" applyFont="1" applyFill="1" applyBorder="1" applyAlignment="1">
      <alignment wrapText="1"/>
    </xf>
    <xf numFmtId="0" fontId="28" fillId="8" borderId="30" xfId="0" applyFont="1" applyFill="1" applyBorder="1" applyAlignment="1">
      <alignment wrapText="1"/>
    </xf>
    <xf numFmtId="0" fontId="24" fillId="3" borderId="0" xfId="1" applyFill="1" applyAlignment="1">
      <alignment wrapText="1"/>
    </xf>
    <xf numFmtId="0" fontId="29" fillId="0" borderId="0" xfId="0" applyFont="1" applyAlignment="1">
      <alignment wrapText="1"/>
    </xf>
    <xf numFmtId="0" fontId="0" fillId="13" borderId="0" xfId="0" applyFont="1" applyFill="1" applyAlignment="1">
      <alignment wrapText="1"/>
    </xf>
    <xf numFmtId="0" fontId="3" fillId="8" borderId="42" xfId="0" applyFont="1" applyFill="1" applyBorder="1" applyAlignment="1">
      <alignment wrapText="1"/>
    </xf>
    <xf numFmtId="0" fontId="0" fillId="6" borderId="41" xfId="0" applyFont="1" applyFill="1" applyBorder="1" applyAlignment="1">
      <alignment wrapText="1"/>
    </xf>
    <xf numFmtId="0" fontId="0" fillId="3" borderId="41" xfId="0" applyFont="1" applyFill="1" applyBorder="1" applyAlignment="1">
      <alignment wrapText="1"/>
    </xf>
    <xf numFmtId="0" fontId="34" fillId="10" borderId="42" xfId="2" applyFont="1" applyFill="1" applyBorder="1" applyAlignment="1">
      <alignment horizontal="center" vertical="top" wrapText="1"/>
    </xf>
    <xf numFmtId="0" fontId="34" fillId="13" borderId="42" xfId="2" applyFont="1" applyFill="1" applyBorder="1" applyAlignment="1">
      <alignment horizontal="center" vertical="top" wrapText="1"/>
    </xf>
    <xf numFmtId="0" fontId="29" fillId="3" borderId="41" xfId="0" applyFont="1" applyFill="1" applyBorder="1" applyAlignment="1">
      <alignment wrapText="1"/>
    </xf>
    <xf numFmtId="0" fontId="38" fillId="3" borderId="0" xfId="0" applyFont="1" applyFill="1" applyBorder="1" applyAlignment="1">
      <alignment wrapText="1"/>
    </xf>
    <xf numFmtId="0" fontId="38" fillId="6" borderId="0" xfId="0" applyFont="1" applyFill="1" applyAlignment="1">
      <alignment wrapText="1"/>
    </xf>
    <xf numFmtId="0" fontId="38" fillId="3" borderId="0" xfId="0" applyFont="1" applyFill="1" applyAlignment="1">
      <alignment wrapText="1"/>
    </xf>
    <xf numFmtId="0" fontId="0" fillId="0" borderId="0" xfId="0" applyFont="1" applyFill="1" applyAlignment="1">
      <alignment vertical="center" wrapText="1"/>
    </xf>
    <xf numFmtId="0" fontId="38" fillId="0" borderId="4" xfId="0" applyFont="1" applyFill="1" applyBorder="1" applyAlignment="1">
      <alignment wrapText="1"/>
    </xf>
    <xf numFmtId="0" fontId="0" fillId="13" borderId="4" xfId="0" applyFont="1" applyFill="1" applyBorder="1" applyAlignment="1">
      <alignment wrapText="1"/>
    </xf>
    <xf numFmtId="0" fontId="39" fillId="3" borderId="3" xfId="0" applyFont="1" applyFill="1" applyBorder="1" applyAlignment="1">
      <alignment wrapText="1"/>
    </xf>
    <xf numFmtId="0" fontId="39" fillId="6" borderId="6" xfId="0" applyFont="1" applyFill="1" applyBorder="1" applyAlignment="1">
      <alignment wrapText="1"/>
    </xf>
    <xf numFmtId="0" fontId="39" fillId="3" borderId="6" xfId="0" applyFont="1" applyFill="1" applyBorder="1" applyAlignment="1">
      <alignment wrapText="1"/>
    </xf>
    <xf numFmtId="0" fontId="40" fillId="6" borderId="0" xfId="0" applyFont="1" applyFill="1" applyAlignment="1">
      <alignment wrapText="1"/>
    </xf>
    <xf numFmtId="0" fontId="39" fillId="6" borderId="8" xfId="0" applyFont="1" applyFill="1" applyBorder="1" applyAlignment="1">
      <alignment wrapText="1"/>
    </xf>
    <xf numFmtId="0" fontId="41" fillId="3" borderId="0" xfId="0" applyFont="1" applyFill="1" applyAlignment="1">
      <alignment wrapText="1"/>
    </xf>
    <xf numFmtId="0" fontId="39" fillId="3" borderId="8" xfId="0" applyFont="1" applyFill="1" applyBorder="1" applyAlignment="1">
      <alignment wrapText="1"/>
    </xf>
    <xf numFmtId="0" fontId="39" fillId="6" borderId="3" xfId="0" applyFont="1" applyFill="1" applyBorder="1" applyAlignment="1">
      <alignment wrapText="1"/>
    </xf>
    <xf numFmtId="0" fontId="0" fillId="9" borderId="0" xfId="0" applyFont="1" applyFill="1" applyAlignment="1">
      <alignment wrapText="1"/>
    </xf>
    <xf numFmtId="0" fontId="38" fillId="0" borderId="0" xfId="0" applyFont="1" applyAlignment="1"/>
    <xf numFmtId="0" fontId="40" fillId="6" borderId="9" xfId="0" applyFont="1" applyFill="1" applyBorder="1" applyAlignment="1">
      <alignment wrapText="1"/>
    </xf>
    <xf numFmtId="0" fontId="42" fillId="6" borderId="0" xfId="0" applyFont="1" applyFill="1" applyAlignment="1">
      <alignment wrapText="1"/>
    </xf>
    <xf numFmtId="0" fontId="42" fillId="6" borderId="4" xfId="0" applyFont="1" applyFill="1" applyBorder="1" applyAlignment="1">
      <alignment wrapText="1"/>
    </xf>
    <xf numFmtId="0" fontId="42" fillId="3" borderId="0" xfId="0" applyFont="1" applyFill="1" applyAlignment="1">
      <alignment wrapText="1"/>
    </xf>
    <xf numFmtId="0" fontId="42" fillId="3" borderId="4" xfId="0" applyFont="1" applyFill="1" applyBorder="1" applyAlignment="1">
      <alignment wrapText="1"/>
    </xf>
    <xf numFmtId="0" fontId="42" fillId="3" borderId="0" xfId="0" applyFont="1" applyFill="1" applyBorder="1" applyAlignment="1">
      <alignment wrapText="1"/>
    </xf>
    <xf numFmtId="0" fontId="0" fillId="0" borderId="0" xfId="0" applyFont="1" applyFill="1" applyBorder="1" applyAlignment="1">
      <alignment wrapText="1"/>
    </xf>
    <xf numFmtId="0" fontId="30" fillId="3" borderId="3" xfId="0" applyFont="1" applyFill="1" applyBorder="1" applyAlignment="1">
      <alignment wrapText="1"/>
    </xf>
    <xf numFmtId="0" fontId="24" fillId="0" borderId="4" xfId="1" applyFill="1" applyBorder="1" applyAlignment="1">
      <alignment wrapText="1"/>
    </xf>
    <xf numFmtId="0" fontId="0" fillId="3" borderId="4" xfId="0" applyFill="1" applyBorder="1" applyAlignment="1">
      <alignment wrapText="1"/>
    </xf>
    <xf numFmtId="0" fontId="30" fillId="6" borderId="6" xfId="0" applyFont="1" applyFill="1" applyBorder="1" applyAlignment="1">
      <alignment wrapText="1"/>
    </xf>
    <xf numFmtId="0" fontId="24" fillId="14" borderId="0" xfId="1" applyFill="1" applyAlignment="1">
      <alignment wrapText="1"/>
    </xf>
    <xf numFmtId="0" fontId="0" fillId="6" borderId="0" xfId="0" applyFill="1" applyAlignment="1">
      <alignment wrapText="1"/>
    </xf>
    <xf numFmtId="0" fontId="30" fillId="3" borderId="6" xfId="0" applyFont="1" applyFill="1" applyBorder="1" applyAlignment="1">
      <alignment wrapText="1"/>
    </xf>
    <xf numFmtId="0" fontId="24" fillId="0" borderId="0" xfId="1" applyFill="1" applyAlignment="1">
      <alignment wrapText="1"/>
    </xf>
    <xf numFmtId="0" fontId="0" fillId="3" borderId="0" xfId="0" applyFill="1" applyAlignment="1">
      <alignment wrapText="1"/>
    </xf>
    <xf numFmtId="0" fontId="30" fillId="6" borderId="8" xfId="0" applyFont="1" applyFill="1" applyBorder="1" applyAlignment="1">
      <alignment wrapText="1"/>
    </xf>
    <xf numFmtId="0" fontId="43" fillId="3" borderId="0" xfId="0" applyFont="1" applyFill="1" applyAlignment="1">
      <alignment wrapText="1"/>
    </xf>
    <xf numFmtId="0" fontId="30" fillId="3" borderId="8" xfId="0" applyFont="1" applyFill="1" applyBorder="1" applyAlignment="1">
      <alignment wrapText="1"/>
    </xf>
    <xf numFmtId="0" fontId="30" fillId="6" borderId="3" xfId="0" applyFont="1" applyFill="1" applyBorder="1" applyAlignment="1">
      <alignment wrapText="1"/>
    </xf>
    <xf numFmtId="0" fontId="44" fillId="15" borderId="0" xfId="0" applyFont="1" applyFill="1" applyBorder="1" applyAlignment="1">
      <alignment wrapText="1"/>
    </xf>
    <xf numFmtId="0" fontId="44" fillId="16" borderId="0" xfId="0" applyFont="1" applyFill="1" applyAlignment="1">
      <alignment wrapText="1"/>
    </xf>
    <xf numFmtId="0" fontId="28" fillId="13" borderId="0" xfId="0" applyFont="1" applyFill="1" applyAlignment="1">
      <alignment wrapText="1"/>
    </xf>
    <xf numFmtId="0" fontId="38" fillId="17" borderId="0" xfId="0" applyFont="1" applyFill="1" applyBorder="1" applyAlignment="1">
      <alignment wrapText="1"/>
    </xf>
    <xf numFmtId="0" fontId="28" fillId="0" borderId="0" xfId="0" applyFont="1" applyFill="1" applyAlignment="1">
      <alignment vertical="center" wrapText="1"/>
    </xf>
    <xf numFmtId="0" fontId="38" fillId="0" borderId="0" xfId="0" applyFont="1" applyFill="1" applyAlignment="1">
      <alignment wrapText="1"/>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31" fillId="12" borderId="46" xfId="2" applyFont="1" applyFill="1" applyBorder="1" applyAlignment="1">
      <alignment horizontal="left" vertical="center" wrapText="1"/>
    </xf>
    <xf numFmtId="0" fontId="31" fillId="12" borderId="47" xfId="2" applyFont="1" applyFill="1" applyBorder="1" applyAlignment="1">
      <alignment horizontal="left" vertical="center" wrapText="1"/>
    </xf>
    <xf numFmtId="0" fontId="31" fillId="12" borderId="42" xfId="2" applyFont="1" applyFill="1" applyBorder="1" applyAlignment="1">
      <alignment horizontal="left" vertical="center" wrapText="1"/>
    </xf>
    <xf numFmtId="0" fontId="0" fillId="0" borderId="0" xfId="0" applyFont="1" applyAlignment="1">
      <alignment vertical="center" wrapText="1"/>
    </xf>
    <xf numFmtId="0" fontId="34" fillId="10" borderId="44" xfId="2" applyFont="1" applyFill="1" applyBorder="1" applyAlignment="1">
      <alignment horizontal="center" vertical="top" wrapText="1"/>
    </xf>
    <xf numFmtId="0" fontId="36" fillId="13" borderId="42" xfId="2" applyFont="1" applyFill="1" applyBorder="1" applyAlignment="1">
      <alignment horizontal="center" vertical="top" wrapText="1"/>
    </xf>
    <xf numFmtId="0" fontId="34" fillId="10" borderId="49" xfId="2" applyFont="1" applyFill="1" applyBorder="1" applyAlignment="1">
      <alignment vertical="top" wrapText="1"/>
    </xf>
    <xf numFmtId="0" fontId="34" fillId="13" borderId="49" xfId="2" applyFont="1" applyFill="1" applyBorder="1" applyAlignment="1">
      <alignment vertical="top" wrapText="1"/>
    </xf>
    <xf numFmtId="0" fontId="0" fillId="6" borderId="48" xfId="0" applyFont="1" applyFill="1" applyBorder="1" applyAlignment="1">
      <alignment wrapText="1"/>
    </xf>
    <xf numFmtId="0" fontId="34" fillId="13" borderId="49" xfId="2" applyFont="1" applyFill="1" applyBorder="1" applyAlignment="1">
      <alignment horizontal="center" vertical="top" wrapText="1"/>
    </xf>
    <xf numFmtId="0" fontId="34" fillId="10" borderId="49" xfId="2" applyFont="1" applyFill="1" applyBorder="1" applyAlignment="1">
      <alignment horizontal="center" vertical="top" wrapText="1"/>
    </xf>
    <xf numFmtId="0" fontId="34" fillId="10" borderId="49" xfId="2" applyFont="1" applyFill="1" applyBorder="1" applyAlignment="1">
      <alignment horizontal="left" vertical="top" wrapText="1"/>
    </xf>
    <xf numFmtId="0" fontId="34" fillId="13" borderId="49" xfId="2" applyFont="1" applyFill="1" applyBorder="1" applyAlignment="1">
      <alignment horizontal="left" vertical="top" wrapText="1"/>
    </xf>
    <xf numFmtId="0" fontId="34" fillId="13" borderId="49" xfId="2" applyFont="1" applyFill="1" applyBorder="1" applyAlignment="1">
      <alignment wrapText="1"/>
    </xf>
    <xf numFmtId="0" fontId="0" fillId="3" borderId="48" xfId="0" applyFont="1" applyFill="1" applyBorder="1" applyAlignment="1">
      <alignment wrapText="1"/>
    </xf>
    <xf numFmtId="0" fontId="34" fillId="10" borderId="50" xfId="2" applyFont="1" applyFill="1" applyBorder="1" applyAlignment="1">
      <alignment vertical="top" wrapText="1"/>
    </xf>
    <xf numFmtId="49" fontId="34" fillId="10" borderId="49" xfId="2" applyNumberFormat="1" applyFont="1" applyFill="1" applyBorder="1" applyAlignment="1">
      <alignment horizontal="center" vertical="top" wrapText="1"/>
    </xf>
    <xf numFmtId="0" fontId="0" fillId="0" borderId="49" xfId="0" applyFont="1" applyBorder="1" applyAlignment="1">
      <alignment wrapText="1"/>
    </xf>
    <xf numFmtId="0" fontId="32" fillId="10" borderId="51" xfId="3" applyFill="1" applyBorder="1" applyAlignment="1">
      <alignment vertical="top" wrapText="1"/>
    </xf>
    <xf numFmtId="0" fontId="24" fillId="13" borderId="51" xfId="1" applyFill="1" applyBorder="1" applyAlignment="1">
      <alignment vertical="top" wrapText="1"/>
    </xf>
    <xf numFmtId="0" fontId="32" fillId="13" borderId="51" xfId="3" applyFill="1" applyBorder="1" applyAlignment="1">
      <alignment vertical="top" wrapText="1"/>
    </xf>
    <xf numFmtId="0" fontId="0" fillId="6" borderId="52" xfId="0" applyFont="1" applyFill="1" applyBorder="1" applyAlignment="1">
      <alignment wrapText="1"/>
    </xf>
    <xf numFmtId="0" fontId="24" fillId="10" borderId="51" xfId="1" applyFill="1" applyBorder="1" applyAlignment="1">
      <alignment vertical="top" wrapText="1"/>
    </xf>
    <xf numFmtId="0" fontId="34" fillId="13" borderId="51" xfId="2" applyFont="1" applyFill="1" applyBorder="1" applyAlignment="1">
      <alignment horizontal="center" vertical="top" wrapText="1"/>
    </xf>
    <xf numFmtId="0" fontId="34" fillId="10" borderId="51" xfId="2" applyFont="1" applyFill="1" applyBorder="1" applyAlignment="1">
      <alignment horizontal="center" vertical="top" wrapText="1"/>
    </xf>
    <xf numFmtId="0" fontId="37" fillId="10" borderId="51" xfId="2" applyFont="1" applyFill="1" applyBorder="1" applyAlignment="1">
      <alignment vertical="top" wrapText="1"/>
    </xf>
    <xf numFmtId="0" fontId="28" fillId="3" borderId="53" xfId="0" applyFont="1" applyFill="1" applyBorder="1" applyAlignment="1">
      <alignment wrapText="1"/>
    </xf>
    <xf numFmtId="0" fontId="28" fillId="6" borderId="51" xfId="0" applyFont="1" applyFill="1" applyBorder="1" applyAlignment="1">
      <alignment wrapText="1"/>
    </xf>
    <xf numFmtId="0" fontId="28" fillId="3" borderId="51" xfId="0" applyFont="1" applyFill="1" applyBorder="1" applyAlignment="1">
      <alignment wrapText="1"/>
    </xf>
    <xf numFmtId="0" fontId="28" fillId="3" borderId="54" xfId="0" applyFont="1" applyFill="1" applyBorder="1" applyAlignment="1">
      <alignment wrapText="1"/>
    </xf>
    <xf numFmtId="0" fontId="0" fillId="3" borderId="52" xfId="0" applyFont="1" applyFill="1" applyBorder="1" applyAlignment="1">
      <alignment wrapText="1"/>
    </xf>
    <xf numFmtId="0" fontId="28" fillId="6" borderId="54" xfId="0" applyFont="1" applyFill="1" applyBorder="1" applyAlignment="1">
      <alignment wrapText="1"/>
    </xf>
    <xf numFmtId="0" fontId="28" fillId="3" borderId="51" xfId="0" applyFont="1" applyFill="1" applyBorder="1" applyAlignment="1">
      <alignment vertical="center" wrapText="1"/>
    </xf>
    <xf numFmtId="0" fontId="32" fillId="0" borderId="51" xfId="3" applyBorder="1" applyAlignment="1">
      <alignment vertical="top" wrapText="1"/>
    </xf>
    <xf numFmtId="0" fontId="32" fillId="0" borderId="51" xfId="3" applyBorder="1" applyAlignment="1">
      <alignment wrapText="1"/>
    </xf>
    <xf numFmtId="0" fontId="32" fillId="13" borderId="51" xfId="3" applyFill="1" applyBorder="1" applyAlignment="1">
      <alignment wrapText="1"/>
    </xf>
    <xf numFmtId="0" fontId="28" fillId="0" borderId="51" xfId="0" applyFont="1" applyBorder="1" applyAlignment="1">
      <alignment wrapText="1"/>
    </xf>
    <xf numFmtId="0" fontId="0" fillId="3" borderId="51" xfId="0" applyFont="1" applyFill="1" applyBorder="1" applyAlignment="1">
      <alignment wrapText="1"/>
    </xf>
    <xf numFmtId="0" fontId="0" fillId="6" borderId="51" xfId="0" applyFont="1" applyFill="1" applyBorder="1" applyAlignment="1">
      <alignment wrapText="1"/>
    </xf>
    <xf numFmtId="0" fontId="29" fillId="6" borderId="51" xfId="0" applyFont="1" applyFill="1" applyBorder="1" applyAlignment="1">
      <alignment wrapText="1"/>
    </xf>
    <xf numFmtId="0" fontId="29" fillId="3" borderId="51" xfId="0" applyFont="1" applyFill="1" applyBorder="1" applyAlignment="1">
      <alignment wrapText="1"/>
    </xf>
    <xf numFmtId="0" fontId="32" fillId="10" borderId="55" xfId="3" applyFill="1" applyBorder="1" applyAlignment="1">
      <alignment vertical="top" wrapText="1"/>
    </xf>
    <xf numFmtId="0" fontId="28" fillId="0" borderId="0" xfId="0" applyFont="1" applyFill="1" applyBorder="1" applyAlignment="1">
      <alignment wrapText="1"/>
    </xf>
    <xf numFmtId="0" fontId="0" fillId="6" borderId="0" xfId="0" applyFont="1" applyFill="1" applyBorder="1" applyAlignment="1">
      <alignment wrapText="1"/>
    </xf>
    <xf numFmtId="0" fontId="42" fillId="6" borderId="9" xfId="0" applyFont="1" applyFill="1" applyBorder="1" applyAlignment="1">
      <alignment wrapText="1"/>
    </xf>
    <xf numFmtId="0" fontId="0" fillId="0" borderId="58" xfId="0" applyFont="1" applyBorder="1" applyAlignment="1">
      <alignment wrapText="1"/>
    </xf>
    <xf numFmtId="0" fontId="0" fillId="0" borderId="60" xfId="0" applyFont="1" applyBorder="1" applyAlignment="1">
      <alignment wrapText="1"/>
    </xf>
    <xf numFmtId="0" fontId="0" fillId="0" borderId="61" xfId="0" applyFont="1" applyBorder="1" applyAlignment="1">
      <alignment wrapText="1"/>
    </xf>
    <xf numFmtId="0" fontId="0" fillId="0" borderId="62" xfId="0" applyFont="1" applyBorder="1" applyAlignment="1">
      <alignment wrapText="1"/>
    </xf>
    <xf numFmtId="0" fontId="0" fillId="0" borderId="59" xfId="0" applyFont="1" applyBorder="1" applyAlignment="1">
      <alignment wrapText="1"/>
    </xf>
    <xf numFmtId="0" fontId="0" fillId="0" borderId="63" xfId="0" applyFont="1" applyBorder="1" applyAlignment="1">
      <alignment wrapText="1"/>
    </xf>
    <xf numFmtId="0" fontId="0" fillId="0" borderId="64" xfId="0" applyFont="1" applyBorder="1" applyAlignment="1">
      <alignment wrapText="1"/>
    </xf>
    <xf numFmtId="0" fontId="0" fillId="13" borderId="64" xfId="0" applyFont="1" applyFill="1" applyBorder="1" applyAlignment="1">
      <alignment wrapText="1"/>
    </xf>
    <xf numFmtId="0" fontId="0" fillId="0" borderId="65" xfId="0" applyFont="1" applyBorder="1" applyAlignment="1">
      <alignment wrapText="1"/>
    </xf>
    <xf numFmtId="0" fontId="0" fillId="13" borderId="66" xfId="0" applyFont="1" applyFill="1" applyBorder="1" applyAlignment="1">
      <alignment wrapText="1"/>
    </xf>
    <xf numFmtId="0" fontId="0" fillId="13" borderId="68" xfId="0" applyFont="1" applyFill="1" applyBorder="1" applyAlignment="1">
      <alignment wrapText="1"/>
    </xf>
    <xf numFmtId="0" fontId="0" fillId="0" borderId="69" xfId="0" applyFont="1" applyBorder="1" applyAlignment="1">
      <alignment wrapText="1"/>
    </xf>
    <xf numFmtId="0" fontId="0" fillId="7" borderId="65" xfId="0" applyFont="1" applyFill="1" applyBorder="1" applyAlignment="1">
      <alignment wrapText="1"/>
    </xf>
    <xf numFmtId="0" fontId="0" fillId="0" borderId="67" xfId="0" applyFont="1" applyBorder="1" applyAlignment="1">
      <alignment wrapText="1"/>
    </xf>
    <xf numFmtId="0" fontId="0" fillId="13" borderId="26" xfId="0" applyFont="1" applyFill="1" applyBorder="1" applyAlignment="1">
      <alignment wrapText="1"/>
    </xf>
    <xf numFmtId="0" fontId="30" fillId="18" borderId="0" xfId="0" applyFont="1" applyFill="1" applyAlignment="1">
      <alignment wrapText="1"/>
    </xf>
    <xf numFmtId="0" fontId="0" fillId="18" borderId="0" xfId="0" applyFont="1" applyFill="1" applyAlignment="1">
      <alignment wrapText="1"/>
    </xf>
    <xf numFmtId="0" fontId="45" fillId="3" borderId="0" xfId="0" applyFont="1" applyFill="1" applyAlignment="1"/>
    <xf numFmtId="0" fontId="45" fillId="3" borderId="0" xfId="0" applyFont="1" applyFill="1" applyAlignment="1">
      <alignment wrapText="1"/>
    </xf>
    <xf numFmtId="0" fontId="24" fillId="3" borderId="0" xfId="1" applyFill="1" applyAlignment="1"/>
    <xf numFmtId="0" fontId="46" fillId="3" borderId="0" xfId="1" applyFont="1" applyFill="1" applyAlignment="1"/>
    <xf numFmtId="0" fontId="47" fillId="2" borderId="0" xfId="0" applyFont="1" applyFill="1" applyAlignment="1"/>
    <xf numFmtId="0" fontId="35" fillId="11" borderId="57" xfId="2" applyFont="1" applyFill="1" applyBorder="1" applyAlignment="1">
      <alignment horizontal="center" wrapText="1"/>
    </xf>
    <xf numFmtId="0" fontId="35" fillId="11" borderId="40" xfId="2" applyFont="1" applyFill="1" applyBorder="1" applyAlignment="1">
      <alignment horizontal="center" wrapText="1"/>
    </xf>
    <xf numFmtId="0" fontId="35" fillId="11" borderId="45" xfId="2" applyFont="1" applyFill="1" applyBorder="1" applyAlignment="1">
      <alignment horizontal="center" wrapText="1"/>
    </xf>
    <xf numFmtId="0" fontId="30" fillId="11" borderId="56" xfId="0" applyFont="1" applyFill="1" applyBorder="1" applyAlignment="1">
      <alignment horizontal="center" wrapText="1"/>
    </xf>
    <xf numFmtId="0" fontId="30" fillId="11" borderId="0" xfId="0" applyFont="1" applyFill="1" applyAlignment="1">
      <alignment horizontal="center" wrapText="1"/>
    </xf>
    <xf numFmtId="0" fontId="30" fillId="11" borderId="42" xfId="0" applyFont="1" applyFill="1" applyBorder="1" applyAlignment="1">
      <alignment horizontal="center" wrapText="1"/>
    </xf>
  </cellXfs>
  <cellStyles count="5">
    <cellStyle name="Hyperlink" xfId="1" builtinId="8"/>
    <cellStyle name="Hyperlink 2" xfId="3"/>
    <cellStyle name="Normal" xfId="0" builtinId="0"/>
    <cellStyle name="Normal 2" xfId="2"/>
    <cellStyle name="Normalny 2" xfId="4"/>
  </cellStyles>
  <dxfs count="0"/>
  <tableStyles count="0" defaultTableStyle="TableStyleMedium2" defaultPivotStyle="PivotStyleLight16"/>
  <colors>
    <mruColors>
      <color rgb="FFDEEBF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495300</xdr:colOff>
      <xdr:row>22</xdr:row>
      <xdr:rowOff>104775</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1</xdr:row>
      <xdr:rowOff>0</xdr:rowOff>
    </xdr:from>
    <xdr:to>
      <xdr:col>6</xdr:col>
      <xdr:colOff>495300</xdr:colOff>
      <xdr:row>22</xdr:row>
      <xdr:rowOff>104775</xdr:rowOff>
    </xdr:to>
    <xdr:sp macro="" textlink="">
      <xdr:nvSpPr>
        <xdr:cNvPr id="2"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nspire-regadmin.jrc.ec.europa.eu/dataspecification/ScopeObjectDetail.action?objectDetailId=10071" TargetMode="External"/><Relationship Id="rId13" Type="http://schemas.openxmlformats.org/officeDocument/2006/relationships/hyperlink" Target="http://inspire-regadmin.jrc.ec.europa.eu/dataspecification/ScopeObjectDetail.action?objectDetailId=10320" TargetMode="External"/><Relationship Id="rId18" Type="http://schemas.openxmlformats.org/officeDocument/2006/relationships/hyperlink" Target="http://inspire-regadmin.jrc.ec.europa.eu/dataspecification/ScopeObjectPreselection.action?selectedApplicationschema=tn-w" TargetMode="External"/><Relationship Id="rId26" Type="http://schemas.openxmlformats.org/officeDocument/2006/relationships/hyperlink" Target="http://inspire-regadmin.jrc.ec.europa.eu/dataspecification/ScopeObjectDetail.action?objectDetailId=10408" TargetMode="External"/><Relationship Id="rId3" Type="http://schemas.openxmlformats.org/officeDocument/2006/relationships/hyperlink" Target="http://inspire-regadmin.jrc.ec.europa.eu/dataspecification/ScopeObjectPreselection.action?selectedApplicationschema=au" TargetMode="External"/><Relationship Id="rId21" Type="http://schemas.openxmlformats.org/officeDocument/2006/relationships/hyperlink" Target="http://inspire-regadmin.jrc.ec.europa.eu/dataspecification/ScopeObjectPreselection.action?selectedApplicationschema=am" TargetMode="External"/><Relationship Id="rId34" Type="http://schemas.openxmlformats.org/officeDocument/2006/relationships/hyperlink" Target="http://inspire-regadmin.jrc.ec.europa.eu/dataspecification/ScopeObjectPreselection.action?selectedApplicationschema=us-net-common" TargetMode="External"/><Relationship Id="rId7" Type="http://schemas.openxmlformats.org/officeDocument/2006/relationships/hyperlink" Target="http://inspire-regadmin.jrc.ec.europa.eu/dataspecification/ScopeApplicationschema.action?selectedThemes=am" TargetMode="External"/><Relationship Id="rId12" Type="http://schemas.openxmlformats.org/officeDocument/2006/relationships/hyperlink" Target="http://inspire-regadmin.jrc.ec.europa.eu/dataspecification/ScopeObjectPreselection.action?selectedApplicationschema=hh-sa" TargetMode="External"/><Relationship Id="rId17" Type="http://schemas.openxmlformats.org/officeDocument/2006/relationships/hyperlink" Target="http://inspire-regadmin.jrc.ec.europa.eu/dataspecification/ScopeObjectPreselection.action?selectedApplicationschema=tn-w" TargetMode="External"/><Relationship Id="rId25" Type="http://schemas.openxmlformats.org/officeDocument/2006/relationships/hyperlink" Target="http://inspire-regadmin.jrc.ec.europa.eu/dataspecification/ScopeObjectDetail.action?objectDetailId=10408" TargetMode="External"/><Relationship Id="rId33" Type="http://schemas.openxmlformats.org/officeDocument/2006/relationships/hyperlink" Target="http://inspire-regadmin.jrc.ec.europa.eu/dataspecification/ScopeObjectDetail.action?objectDetailId=9768" TargetMode="External"/><Relationship Id="rId38" Type="http://schemas.openxmlformats.org/officeDocument/2006/relationships/printerSettings" Target="../printerSettings/printerSettings1.bin"/><Relationship Id="rId2" Type="http://schemas.openxmlformats.org/officeDocument/2006/relationships/hyperlink" Target="http://inspire-regadmin.jrc.ec.europa.eu/dataspecification/ScopeObjectPreselection.action?selectedApplicationschema=au" TargetMode="External"/><Relationship Id="rId16" Type="http://schemas.openxmlformats.org/officeDocument/2006/relationships/hyperlink" Target="http://inspire-regadmin.jrc.ec.europa.eu/dataspecification/ScopeObjectPreselection.action?selectedApplicationschema=tn-w" TargetMode="External"/><Relationship Id="rId20" Type="http://schemas.openxmlformats.org/officeDocument/2006/relationships/hyperlink" Target="http://inspire-regadmin.jrc.ec.europa.eu/dataspecification/ScopeObjectPreselection.action?selectedApplicationschema=tn-w" TargetMode="External"/><Relationship Id="rId29" Type="http://schemas.openxmlformats.org/officeDocument/2006/relationships/hyperlink" Target="http://inspire-regadmin.jrc.ec.europa.eu/dataspecification/ScopeObjectDetail.action?objectDetailId=10408" TargetMode="External"/><Relationship Id="rId1" Type="http://schemas.openxmlformats.org/officeDocument/2006/relationships/hyperlink" Target="http://inspire-regadmin.jrc.ec.europa.eu/dataspecification/ScopeObjectPreselection.action?selectedApplicationschema=au" TargetMode="External"/><Relationship Id="rId6" Type="http://schemas.openxmlformats.org/officeDocument/2006/relationships/hyperlink" Target="http://inspire-regadmin.jrc.ec.europa.eu/dataspecification/ScopeObjectDetail.action?objectDetailId=10547" TargetMode="External"/><Relationship Id="rId11" Type="http://schemas.openxmlformats.org/officeDocument/2006/relationships/hyperlink" Target="http://inspire-regadmin.jrc.ec.europa.eu/dataspecification/ScopeObjectDetail.action?objectDetailId=9423" TargetMode="External"/><Relationship Id="rId24" Type="http://schemas.openxmlformats.org/officeDocument/2006/relationships/hyperlink" Target="http://inspire-regadmin.jrc.ec.europa.eu/dataspecification/ScopeObjectDetail.action?objectDetailId=10408" TargetMode="External"/><Relationship Id="rId32" Type="http://schemas.openxmlformats.org/officeDocument/2006/relationships/hyperlink" Target="http://inspire-regadmin.jrc.ec.europa.eu/dataspecification/ScopeObjectDetail.action?objectDetailId=10025" TargetMode="External"/><Relationship Id="rId37" Type="http://schemas.openxmlformats.org/officeDocument/2006/relationships/hyperlink" Target="http://inspire-regadmin.jrc.ec.europa.eu/dataspecification/ScopeObjectDetail.action?objectDetailId=10408" TargetMode="External"/><Relationship Id="rId5" Type="http://schemas.openxmlformats.org/officeDocument/2006/relationships/hyperlink" Target="http://inspire-regadmin.jrc.ec.europa.eu/dataspecification/ScopeObjectPreselection.action?selectedApplicationschema=mu" TargetMode="External"/><Relationship Id="rId15" Type="http://schemas.openxmlformats.org/officeDocument/2006/relationships/hyperlink" Target="http://inspire-regadmin.jrc.ec.europa.eu/dataspecification/ScopeObjectPreselection.action?selectedApplicationschema=tn-w" TargetMode="External"/><Relationship Id="rId23" Type="http://schemas.openxmlformats.org/officeDocument/2006/relationships/hyperlink" Target="http://inspire-regadmin.jrc.ec.europa.eu/dataspecification/ScopeObjectDetail.action?objectDetailId=10408" TargetMode="External"/><Relationship Id="rId28" Type="http://schemas.openxmlformats.org/officeDocument/2006/relationships/hyperlink" Target="http://inspire-regadmin.jrc.ec.europa.eu/dataspecification/ScopeObjectDetail.action?objectDetailId=10071" TargetMode="External"/><Relationship Id="rId36" Type="http://schemas.openxmlformats.org/officeDocument/2006/relationships/hyperlink" Target="http://inspire-regadmin.jrc.ec.europa.eu/dataspecification/ScopeObjectDetail.action?objectDetailId=10236" TargetMode="External"/><Relationship Id="rId10" Type="http://schemas.openxmlformats.org/officeDocument/2006/relationships/hyperlink" Target="http://inspire-regadmin.jrc.ec.europa.eu/dataspecification/ScopeObjectPreselection.action?selectedApplicationschema=er-v" TargetMode="External"/><Relationship Id="rId19" Type="http://schemas.openxmlformats.org/officeDocument/2006/relationships/hyperlink" Target="http://inspire-regadmin.jrc.ec.europa.eu/dataspecification/ScopeObjectPreselection.action?selectedApplicationschema=am" TargetMode="External"/><Relationship Id="rId31" Type="http://schemas.openxmlformats.org/officeDocument/2006/relationships/hyperlink" Target="http://inspire-regadmin.jrc.ec.europa.eu/dataspecification/ScopeObjectDetail.action?objectDetailId=10025" TargetMode="External"/><Relationship Id="rId4" Type="http://schemas.openxmlformats.org/officeDocument/2006/relationships/hyperlink" Target="http://inspire-regadmin.jrc.ec.europa.eu/dataspecification/ScopeObjectPreselection.action?selectedApplicationschema=mu" TargetMode="External"/><Relationship Id="rId9" Type="http://schemas.openxmlformats.org/officeDocument/2006/relationships/hyperlink" Target="http://inspire-regadmin.jrc.ec.europa.eu/dataspecification/ScopeObjectPreselection.action?selectedApplicationschema=er-v" TargetMode="External"/><Relationship Id="rId14" Type="http://schemas.openxmlformats.org/officeDocument/2006/relationships/hyperlink" Target="http://inspire-regadmin.jrc.ec.europa.eu/dataspecification/ScopeObjectPreselection.action?selectedApplicationschema=tn-w" TargetMode="External"/><Relationship Id="rId22" Type="http://schemas.openxmlformats.org/officeDocument/2006/relationships/hyperlink" Target="http://inspire-regadmin.jrc.ec.europa.eu/dataspecification/ScopeObjectDetail.action?objectDetailId=10408" TargetMode="External"/><Relationship Id="rId27" Type="http://schemas.openxmlformats.org/officeDocument/2006/relationships/hyperlink" Target="http://inspire-regadmin.jrc.ec.europa.eu/dataspecification/ScopeObjectDetail.action?objectDetailId=10071" TargetMode="External"/><Relationship Id="rId30" Type="http://schemas.openxmlformats.org/officeDocument/2006/relationships/hyperlink" Target="http://inspire-regadmin.jrc.ec.europa.eu/dataspecification/ScopeObjectDetail.action?objectDetailId=4891" TargetMode="External"/><Relationship Id="rId35" Type="http://schemas.openxmlformats.org/officeDocument/2006/relationships/hyperlink" Target="http://inspire-regadmin.jrc.ec.europa.eu/dataspecification/ScopeObjectPreselection.action?selectedApplicationschema=us-net-common"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www.raa.se/" TargetMode="External"/><Relationship Id="rId1" Type="http://schemas.openxmlformats.org/officeDocument/2006/relationships/hyperlink" Target="https://www.geodata.se/GeodataExplorer/index.jsp?loc=sv"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helcom.fi/Pages/MORS-Discharge-database.aspx"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www.tlu.ee/en/Institute-of-Ecology" TargetMode="External"/><Relationship Id="rId18" Type="http://schemas.openxmlformats.org/officeDocument/2006/relationships/hyperlink" Target="http://www.envir.ee/en/introduction-ministry-environment" TargetMode="External"/><Relationship Id="rId26" Type="http://schemas.openxmlformats.org/officeDocument/2006/relationships/hyperlink" Target="http://hakku.gtk.fi/en/locations/search" TargetMode="External"/><Relationship Id="rId39" Type="http://schemas.openxmlformats.org/officeDocument/2006/relationships/hyperlink" Target="http://www.tuulivoimayhdistys.fi/en/" TargetMode="External"/><Relationship Id="rId21" Type="http://schemas.openxmlformats.org/officeDocument/2006/relationships/hyperlink" Target="http://www.tja.ee/en" TargetMode="External"/><Relationship Id="rId34" Type="http://schemas.openxmlformats.org/officeDocument/2006/relationships/hyperlink" Target="http://en.ilmatieteenlaitos.fi/" TargetMode="External"/><Relationship Id="rId42" Type="http://schemas.openxmlformats.org/officeDocument/2006/relationships/hyperlink" Target="http://helcom.fi/" TargetMode="External"/><Relationship Id="rId47" Type="http://schemas.openxmlformats.org/officeDocument/2006/relationships/hyperlink" Target="http://www.ymparisto.fi/en-US" TargetMode="External"/><Relationship Id="rId50" Type="http://schemas.openxmlformats.org/officeDocument/2006/relationships/hyperlink" Target="http://paikkatieto.ymparisto.fi/velmu/" TargetMode="External"/><Relationship Id="rId55" Type="http://schemas.openxmlformats.org/officeDocument/2006/relationships/hyperlink" Target="http://helcom.fi/" TargetMode="External"/><Relationship Id="rId63" Type="http://schemas.openxmlformats.org/officeDocument/2006/relationships/hyperlink" Target="http://www.lhei.lv/en/index.php" TargetMode="External"/><Relationship Id="rId68" Type="http://schemas.openxmlformats.org/officeDocument/2006/relationships/hyperlink" Target="https://www.lgt.lt/index.php?lang=en" TargetMode="External"/><Relationship Id="rId76" Type="http://schemas.openxmlformats.org/officeDocument/2006/relationships/hyperlink" Target="http://www.msa.lt/en/home-page.html" TargetMode="External"/><Relationship Id="rId84" Type="http://schemas.openxmlformats.org/officeDocument/2006/relationships/hyperlink" Target="http://www.sk.gis.gov.pl/" TargetMode="External"/><Relationship Id="rId7" Type="http://schemas.openxmlformats.org/officeDocument/2006/relationships/hyperlink" Target="http://www.ut.ee/en/estonian-marine-institute-university-tartu" TargetMode="External"/><Relationship Id="rId71" Type="http://schemas.openxmlformats.org/officeDocument/2006/relationships/hyperlink" Target="https://lrkm.lrv.lt/en/" TargetMode="External"/><Relationship Id="rId2" Type="http://schemas.openxmlformats.org/officeDocument/2006/relationships/hyperlink" Target="http://elering.ee/" TargetMode="External"/><Relationship Id="rId16" Type="http://schemas.openxmlformats.org/officeDocument/2006/relationships/hyperlink" Target="http://www.envir.ee/en/introduction-ministry-environment" TargetMode="External"/><Relationship Id="rId29" Type="http://schemas.openxmlformats.org/officeDocument/2006/relationships/hyperlink" Target="http://www.nba.fi/en/index" TargetMode="External"/><Relationship Id="rId11" Type="http://schemas.openxmlformats.org/officeDocument/2006/relationships/hyperlink" Target="http://www.ttu.ee/institutes/institute-of-cybernetics/" TargetMode="External"/><Relationship Id="rId24" Type="http://schemas.openxmlformats.org/officeDocument/2006/relationships/hyperlink" Target="http://www.syke.fi/en-US/Open_information" TargetMode="External"/><Relationship Id="rId32" Type="http://schemas.openxmlformats.org/officeDocument/2006/relationships/hyperlink" Target="http://www.maanmittauslaitos.fi/en" TargetMode="External"/><Relationship Id="rId37" Type="http://schemas.openxmlformats.org/officeDocument/2006/relationships/hyperlink" Target="http://www.tilastokeskus.fi/index_en.html" TargetMode="External"/><Relationship Id="rId40" Type="http://schemas.openxmlformats.org/officeDocument/2006/relationships/hyperlink" Target="http://www.trafi.fi/en" TargetMode="External"/><Relationship Id="rId45" Type="http://schemas.openxmlformats.org/officeDocument/2006/relationships/hyperlink" Target="https://www.abo.fi/?lang=en" TargetMode="External"/><Relationship Id="rId53" Type="http://schemas.openxmlformats.org/officeDocument/2006/relationships/hyperlink" Target="https://www.zm.gov.lv/en/" TargetMode="External"/><Relationship Id="rId58" Type="http://schemas.openxmlformats.org/officeDocument/2006/relationships/hyperlink" Target="http://www.daba.gov.lv/public/eng/" TargetMode="External"/><Relationship Id="rId66" Type="http://schemas.openxmlformats.org/officeDocument/2006/relationships/hyperlink" Target="http://mantojums.lv/lv/" TargetMode="External"/><Relationship Id="rId74" Type="http://schemas.openxmlformats.org/officeDocument/2006/relationships/hyperlink" Target="http://ukmin.lrv.lt/en/" TargetMode="External"/><Relationship Id="rId79" Type="http://schemas.openxmlformats.org/officeDocument/2006/relationships/hyperlink" Target="http://maps.helcom.fi/website/mapservice/index.html" TargetMode="External"/><Relationship Id="rId87" Type="http://schemas.openxmlformats.org/officeDocument/2006/relationships/hyperlink" Target="mailto:daniel.mattsson@havochvatten.se" TargetMode="External"/><Relationship Id="rId5" Type="http://schemas.openxmlformats.org/officeDocument/2006/relationships/hyperlink" Target="http://www.maaamet.ee/index.php?lang_id=2&amp;page_id=52&amp;menu_id=51&amp;no_cache=1466429934" TargetMode="External"/><Relationship Id="rId61" Type="http://schemas.openxmlformats.org/officeDocument/2006/relationships/hyperlink" Target="http://www.mod.gov.lv/en.aspx" TargetMode="External"/><Relationship Id="rId82" Type="http://schemas.openxmlformats.org/officeDocument/2006/relationships/hyperlink" Target="http://www.geoportal.pgi.gov.pl/" TargetMode="External"/><Relationship Id="rId19" Type="http://schemas.openxmlformats.org/officeDocument/2006/relationships/hyperlink" Target="http://www.muinas.ee/en" TargetMode="External"/><Relationship Id="rId4" Type="http://schemas.openxmlformats.org/officeDocument/2006/relationships/hyperlink" Target="http://register.keskkonnainfo.ee/envreg/main" TargetMode="External"/><Relationship Id="rId9" Type="http://schemas.openxmlformats.org/officeDocument/2006/relationships/hyperlink" Target="http://www.egk.ee/?lang=en" TargetMode="External"/><Relationship Id="rId14" Type="http://schemas.openxmlformats.org/officeDocument/2006/relationships/hyperlink" Target="http://www.ttu.ee/institutes/marine-systems-institute/" TargetMode="External"/><Relationship Id="rId22" Type="http://schemas.openxmlformats.org/officeDocument/2006/relationships/hyperlink" Target="https://www.telia.ee/en/era" TargetMode="External"/><Relationship Id="rId27" Type="http://schemas.openxmlformats.org/officeDocument/2006/relationships/hyperlink" Target="http://www.liikennevirasto.fi/web/en" TargetMode="External"/><Relationship Id="rId30" Type="http://schemas.openxmlformats.org/officeDocument/2006/relationships/hyperlink" Target="http://www.nba.fi/fi/tietopalvelut/tietojarjestelmat/kympariston_tietojarjestelma/aineistojen_lataaminen" TargetMode="External"/><Relationship Id="rId35" Type="http://schemas.openxmlformats.org/officeDocument/2006/relationships/hyperlink" Target="https://en.ilmatieteenlaitos.fi/open-data" TargetMode="External"/><Relationship Id="rId43" Type="http://schemas.openxmlformats.org/officeDocument/2006/relationships/hyperlink" Target="http://www.helcom.fi/baltic-sea-trends/data-maps/" TargetMode="External"/><Relationship Id="rId48" Type="http://schemas.openxmlformats.org/officeDocument/2006/relationships/hyperlink" Target="http://www.syke.fi/en-US/Open_information" TargetMode="External"/><Relationship Id="rId56" Type="http://schemas.openxmlformats.org/officeDocument/2006/relationships/hyperlink" Target="http://maps.helcom.fi/website/mapservice/index.html" TargetMode="External"/><Relationship Id="rId64" Type="http://schemas.openxmlformats.org/officeDocument/2006/relationships/hyperlink" Target="http://www.sam.gov.lv/satmin/content/?cat=134" TargetMode="External"/><Relationship Id="rId69" Type="http://schemas.openxmlformats.org/officeDocument/2006/relationships/hyperlink" Target="http://www.vstt.lt/en/VI/index.php" TargetMode="External"/><Relationship Id="rId77" Type="http://schemas.openxmlformats.org/officeDocument/2006/relationships/hyperlink" Target="https://zum.lrv.lt/en/" TargetMode="External"/><Relationship Id="rId8" Type="http://schemas.openxmlformats.org/officeDocument/2006/relationships/hyperlink" Target="http://www.vta.ee/?lang=en" TargetMode="External"/><Relationship Id="rId51" Type="http://schemas.openxmlformats.org/officeDocument/2006/relationships/hyperlink" Target="http://www.lja.lv/en/" TargetMode="External"/><Relationship Id="rId72" Type="http://schemas.openxmlformats.org/officeDocument/2006/relationships/hyperlink" Target="https://sumin.lrv.lt/en/" TargetMode="External"/><Relationship Id="rId80" Type="http://schemas.openxmlformats.org/officeDocument/2006/relationships/hyperlink" Target="http://www.geoportal.gov.pl/" TargetMode="External"/><Relationship Id="rId85" Type="http://schemas.openxmlformats.org/officeDocument/2006/relationships/hyperlink" Target="mailto:bettina.kaeppeller@bsh.de" TargetMode="External"/><Relationship Id="rId3" Type="http://schemas.openxmlformats.org/officeDocument/2006/relationships/hyperlink" Target="http://www.mil.ee/en/defence-forces" TargetMode="External"/><Relationship Id="rId12" Type="http://schemas.openxmlformats.org/officeDocument/2006/relationships/hyperlink" Target="http://www.omi.ut.ee/en" TargetMode="External"/><Relationship Id="rId17" Type="http://schemas.openxmlformats.org/officeDocument/2006/relationships/hyperlink" Target="http://www.agri.ee/en/" TargetMode="External"/><Relationship Id="rId25" Type="http://schemas.openxmlformats.org/officeDocument/2006/relationships/hyperlink" Target="http://en.gtk.fi/" TargetMode="External"/><Relationship Id="rId33" Type="http://schemas.openxmlformats.org/officeDocument/2006/relationships/hyperlink" Target="http://www.maanmittauslaitos.fi/en/aineistot-ja-palvelut" TargetMode="External"/><Relationship Id="rId38" Type="http://schemas.openxmlformats.org/officeDocument/2006/relationships/hyperlink" Target="http://www.stat.fi/tup/tilkats/esittely_en.html" TargetMode="External"/><Relationship Id="rId46" Type="http://schemas.openxmlformats.org/officeDocument/2006/relationships/hyperlink" Target="http://www.metsa.fi/web/en" TargetMode="External"/><Relationship Id="rId59" Type="http://schemas.openxmlformats.org/officeDocument/2006/relationships/hyperlink" Target="http://ozols.daba.gov.lv/pub/" TargetMode="External"/><Relationship Id="rId67" Type="http://schemas.openxmlformats.org/officeDocument/2006/relationships/hyperlink" Target="http://www.am.lt/VI/index.php" TargetMode="External"/><Relationship Id="rId20" Type="http://schemas.openxmlformats.org/officeDocument/2006/relationships/hyperlink" Target="http://parnu.maavalitsus.ee/" TargetMode="External"/><Relationship Id="rId41" Type="http://schemas.openxmlformats.org/officeDocument/2006/relationships/hyperlink" Target="http://www.trafi.fi/en/services/open_data" TargetMode="External"/><Relationship Id="rId54" Type="http://schemas.openxmlformats.org/officeDocument/2006/relationships/hyperlink" Target="https://www.em.gov.lv/en/" TargetMode="External"/><Relationship Id="rId62" Type="http://schemas.openxmlformats.org/officeDocument/2006/relationships/hyperlink" Target="https://www.meteo.lv/en/" TargetMode="External"/><Relationship Id="rId70" Type="http://schemas.openxmlformats.org/officeDocument/2006/relationships/hyperlink" Target="http://kam.lt/en/title.html" TargetMode="External"/><Relationship Id="rId75" Type="http://schemas.openxmlformats.org/officeDocument/2006/relationships/hyperlink" Target="http://gamta.lt/cms/index?lang=en" TargetMode="External"/><Relationship Id="rId83" Type="http://schemas.openxmlformats.org/officeDocument/2006/relationships/hyperlink" Target="http://www.inspire.gios.gov.pl/" TargetMode="External"/><Relationship Id="rId88" Type="http://schemas.openxmlformats.org/officeDocument/2006/relationships/printerSettings" Target="../printerSettings/printerSettings5.bin"/><Relationship Id="rId1" Type="http://schemas.openxmlformats.org/officeDocument/2006/relationships/hyperlink" Target="http://elering.ee/" TargetMode="External"/><Relationship Id="rId6" Type="http://schemas.openxmlformats.org/officeDocument/2006/relationships/hyperlink" Target="http://www.ut.ee/en/estonian-marine-institute-university-tartu" TargetMode="External"/><Relationship Id="rId15" Type="http://schemas.openxmlformats.org/officeDocument/2006/relationships/hyperlink" Target="http://www.envir.ee/en/introduction-ministry-environment" TargetMode="External"/><Relationship Id="rId23" Type="http://schemas.openxmlformats.org/officeDocument/2006/relationships/hyperlink" Target="http://www.syke.fi/en-US" TargetMode="External"/><Relationship Id="rId28" Type="http://schemas.openxmlformats.org/officeDocument/2006/relationships/hyperlink" Target="http://www.liikennevirasto.fi/avoindata/palvelut/katselu-lataus" TargetMode="External"/><Relationship Id="rId36" Type="http://schemas.openxmlformats.org/officeDocument/2006/relationships/hyperlink" Target="http://www.ely-keskus.fi/en/web/ely-en/" TargetMode="External"/><Relationship Id="rId49" Type="http://schemas.openxmlformats.org/officeDocument/2006/relationships/hyperlink" Target="http://www.ymparisto.fi/en-US/VELMU" TargetMode="External"/><Relationship Id="rId57" Type="http://schemas.openxmlformats.org/officeDocument/2006/relationships/hyperlink" Target="http://www.vvd.gov.lv/eng/" TargetMode="External"/><Relationship Id="rId10" Type="http://schemas.openxmlformats.org/officeDocument/2006/relationships/hyperlink" Target="http://hiiu.maavalitsus.ee/" TargetMode="External"/><Relationship Id="rId31" Type="http://schemas.openxmlformats.org/officeDocument/2006/relationships/hyperlink" Target="https://www.luke.fi/en/" TargetMode="External"/><Relationship Id="rId44" Type="http://schemas.openxmlformats.org/officeDocument/2006/relationships/hyperlink" Target="http://puolustusvoimat.fi/en/frontpage" TargetMode="External"/><Relationship Id="rId52" Type="http://schemas.openxmlformats.org/officeDocument/2006/relationships/hyperlink" Target="http://www.bior.gov.lv/en" TargetMode="External"/><Relationship Id="rId60" Type="http://schemas.openxmlformats.org/officeDocument/2006/relationships/hyperlink" Target="http://www.lob.lv/en/" TargetMode="External"/><Relationship Id="rId65" Type="http://schemas.openxmlformats.org/officeDocument/2006/relationships/hyperlink" Target="http://www.lps.lv/en" TargetMode="External"/><Relationship Id="rId73" Type="http://schemas.openxmlformats.org/officeDocument/2006/relationships/hyperlink" Target="http://enmin.lrv.lt/en/" TargetMode="External"/><Relationship Id="rId78" Type="http://schemas.openxmlformats.org/officeDocument/2006/relationships/hyperlink" Target="http://helcom.fi/" TargetMode="External"/><Relationship Id="rId81" Type="http://schemas.openxmlformats.org/officeDocument/2006/relationships/hyperlink" Target="http://www.geoserwis.gdos.gov.pl/" TargetMode="External"/><Relationship Id="rId86" Type="http://schemas.openxmlformats.org/officeDocument/2006/relationships/hyperlink" Target="mailto:lorhend@mail.r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maps.helcom.fi/website/mapservice/index.html" TargetMode="External"/><Relationship Id="rId2" Type="http://schemas.openxmlformats.org/officeDocument/2006/relationships/hyperlink" Target="http://maps.helcom.fi/website/mapservice/index.html" TargetMode="External"/><Relationship Id="rId1" Type="http://schemas.openxmlformats.org/officeDocument/2006/relationships/hyperlink" Target="http://maps.helcom.fi/website/mapservice/index.html" TargetMode="External"/><Relationship Id="rId6" Type="http://schemas.openxmlformats.org/officeDocument/2006/relationships/hyperlink" Target="http://maps.helcom.fi/website/mapservice/index.html" TargetMode="External"/><Relationship Id="rId5" Type="http://schemas.openxmlformats.org/officeDocument/2006/relationships/hyperlink" Target="https://circabc.europa.eu/d/a/workspace/SpacesStore/535c58a4-8a20-48f8-9b30-30f567a973b4/Code-location-v1.9.xls" TargetMode="External"/><Relationship Id="rId4" Type="http://schemas.openxmlformats.org/officeDocument/2006/relationships/hyperlink" Target="http://maps.helcom.fi/website/mapservice/index.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inspire.maaamet.ee/services/transport-networks-(tn)" TargetMode="External"/><Relationship Id="rId13" Type="http://schemas.openxmlformats.org/officeDocument/2006/relationships/hyperlink" Target="http://inspire.maaamet.ee/services/protected-sites-(ps)" TargetMode="External"/><Relationship Id="rId3" Type="http://schemas.openxmlformats.org/officeDocument/2006/relationships/hyperlink" Target="http://inspire.maaamet.ee/services/administrative-units-(au)" TargetMode="External"/><Relationship Id="rId7" Type="http://schemas.openxmlformats.org/officeDocument/2006/relationships/hyperlink" Target="http://inspire.maaamet.ee/services/transport-networks-(tn)" TargetMode="External"/><Relationship Id="rId12" Type="http://schemas.openxmlformats.org/officeDocument/2006/relationships/hyperlink" Target="http://inspire.maaamet.ee/services/utility-and-governmental-services-(us)" TargetMode="External"/><Relationship Id="rId17" Type="http://schemas.openxmlformats.org/officeDocument/2006/relationships/hyperlink" Target="http://register.keskkonnainfo.ee/envreg/main" TargetMode="External"/><Relationship Id="rId2" Type="http://schemas.openxmlformats.org/officeDocument/2006/relationships/hyperlink" Target="http://inspire.maaamet.ee/services/administrative-units-(au)" TargetMode="External"/><Relationship Id="rId16" Type="http://schemas.openxmlformats.org/officeDocument/2006/relationships/hyperlink" Target="http://register.keskkonnainfo.ee/envreg/main" TargetMode="External"/><Relationship Id="rId1" Type="http://schemas.openxmlformats.org/officeDocument/2006/relationships/hyperlink" Target="http://inspire.maaamet.ee/services/administrative-units-(au)" TargetMode="External"/><Relationship Id="rId6" Type="http://schemas.openxmlformats.org/officeDocument/2006/relationships/hyperlink" Target="http://inspire.maaamet.ee/services/hydrography-(hy)" TargetMode="External"/><Relationship Id="rId11" Type="http://schemas.openxmlformats.org/officeDocument/2006/relationships/hyperlink" Target="http://inspire.maaamet.ee/services/mineral-resources-(mr)" TargetMode="External"/><Relationship Id="rId5" Type="http://schemas.openxmlformats.org/officeDocument/2006/relationships/hyperlink" Target="http://inspire.maaamet.ee/services/administrative-units-(au)" TargetMode="External"/><Relationship Id="rId15" Type="http://schemas.openxmlformats.org/officeDocument/2006/relationships/hyperlink" Target="http://xgis.maaamet.ee/xGIS/XGis?app_id=UU204&amp;user_id=at&amp;bbox=450192.60605982,6491673.80122827,452397.973358807,6492841.68956138&amp;setlegend=FUKK204VK1=0,FUKK204KKA1=0,FUKK204MU1=0,UUKAT2_204=0&amp;LANG=1" TargetMode="External"/><Relationship Id="rId10" Type="http://schemas.openxmlformats.org/officeDocument/2006/relationships/hyperlink" Target="http://xgis.maaamet.ee/xGIS/XGis?app_id=PRIM01&amp;user_id=at&amp;bbox=223093.443661972,6365617,788445.556338028,6665617&amp;setlegend=SUPRIM_ALUS_ORTO=0,SUPRIM_ALUS_KAART=1&amp;LANG=1" TargetMode="External"/><Relationship Id="rId4" Type="http://schemas.openxmlformats.org/officeDocument/2006/relationships/hyperlink" Target="http://inspire.maaamet.ee/services/administrative-units-(au)" TargetMode="External"/><Relationship Id="rId9" Type="http://schemas.openxmlformats.org/officeDocument/2006/relationships/hyperlink" Target="http://inspire.maaamet.ee/services/transport-networks-(tn)" TargetMode="External"/><Relationship Id="rId14" Type="http://schemas.openxmlformats.org/officeDocument/2006/relationships/hyperlink" Target="https://circabc.europa.eu/d/a/workspace/SpacesStore/535c58a4-8a20-48f8-9b30-30f567a973b4/Code-location-v1.9.xl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maanmittauslaitos.fi/aineistot-palvelut/rajapintapalvelut/karttakuvapalvelu-wmts/tuotteet" TargetMode="External"/><Relationship Id="rId2" Type="http://schemas.openxmlformats.org/officeDocument/2006/relationships/hyperlink" Target="https://www.marinetraffic.com/fi/ais/home/shipid:461192/zoom:10" TargetMode="External"/><Relationship Id="rId1" Type="http://schemas.openxmlformats.org/officeDocument/2006/relationships/hyperlink" Target="http://www.maanmittauslaitos.fi/en/aineistot-ja-palvelu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trafi.fi/en/services/open_data"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eoseaportal.de/wss/service/CONTIS_Facilities/guest" TargetMode="External"/><Relationship Id="rId1" Type="http://schemas.openxmlformats.org/officeDocument/2006/relationships/hyperlink" Target="https://www.geoseaportal.de/wss/service/MARNET_Marnet/gues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hyperlink" Target="http://codgik.gov.pl/index.php/darmowe-dane/prg.html" TargetMode="External"/><Relationship Id="rId3" Type="http://schemas.openxmlformats.org/officeDocument/2006/relationships/hyperlink" Target="http://codgik.gov.pl/index.php/darmowe-dane/prg.html" TargetMode="External"/><Relationship Id="rId7" Type="http://schemas.openxmlformats.org/officeDocument/2006/relationships/hyperlink" Target="http://codgik.gov.pl/index.php/darmowe-dane/prg.html" TargetMode="External"/><Relationship Id="rId2" Type="http://schemas.openxmlformats.org/officeDocument/2006/relationships/hyperlink" Target="http://codgik.gov.pl/index.php/darmowe-dane/prg.html" TargetMode="External"/><Relationship Id="rId1" Type="http://schemas.openxmlformats.org/officeDocument/2006/relationships/hyperlink" Target="https://circabc.europa.eu/d/a/workspace/SpacesStore/535c58a4-8a20-48f8-9b30-30f567a973b4/Code-location-v1.9.xls" TargetMode="External"/><Relationship Id="rId6" Type="http://schemas.openxmlformats.org/officeDocument/2006/relationships/hyperlink" Target="http://codgik.gov.pl/index.php/darmowe-dane/prg.html" TargetMode="External"/><Relationship Id="rId5" Type="http://schemas.openxmlformats.org/officeDocument/2006/relationships/hyperlink" Target="http://codgik.gov.pl/index.php/darmowe-dane/prg.html" TargetMode="External"/><Relationship Id="rId4" Type="http://schemas.openxmlformats.org/officeDocument/2006/relationships/hyperlink" Target="http://codgik.gov.pl/index.php/darmowe-dane/prg.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marinetraffic.com/ru/ais/index/ships/a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tabSelected="1" workbookViewId="0">
      <pane ySplit="3" topLeftCell="A4" activePane="bottomLeft" state="frozen"/>
      <selection pane="bottomLeft" activeCell="B76" sqref="B76"/>
    </sheetView>
  </sheetViews>
  <sheetFormatPr defaultColWidth="15.140625" defaultRowHeight="15" customHeight="1" x14ac:dyDescent="0.25"/>
  <cols>
    <col min="1" max="1" width="21.28515625" style="4" customWidth="1"/>
    <col min="2" max="2" width="32.85546875" style="4" customWidth="1"/>
    <col min="3" max="3" width="16.42578125" style="4" customWidth="1"/>
    <col min="4" max="4" width="17.28515625" style="4" customWidth="1"/>
    <col min="5" max="5" width="18" style="4" customWidth="1"/>
    <col min="6" max="12" width="19.5703125" style="4" customWidth="1"/>
    <col min="13" max="13" width="32.28515625" style="4" customWidth="1"/>
    <col min="14" max="14" width="50.7109375" style="4" customWidth="1"/>
    <col min="15" max="29" width="7.5703125" style="4" customWidth="1"/>
    <col min="30" max="16384" width="15.140625" style="4"/>
  </cols>
  <sheetData>
    <row r="1" spans="1:16" ht="15" customHeight="1" x14ac:dyDescent="0.25">
      <c r="A1" s="2"/>
      <c r="B1" s="2"/>
      <c r="C1" s="109" t="s">
        <v>707</v>
      </c>
      <c r="D1" s="110" t="s">
        <v>708</v>
      </c>
      <c r="E1" s="110" t="s">
        <v>709</v>
      </c>
      <c r="F1" s="134" t="s">
        <v>710</v>
      </c>
      <c r="G1" s="110" t="s">
        <v>711</v>
      </c>
      <c r="H1" s="110" t="s">
        <v>712</v>
      </c>
      <c r="I1" s="110" t="s">
        <v>713</v>
      </c>
      <c r="J1" s="110" t="s">
        <v>714</v>
      </c>
      <c r="K1" s="110" t="s">
        <v>715</v>
      </c>
      <c r="L1" s="139" t="s">
        <v>134</v>
      </c>
      <c r="M1" s="262" t="s">
        <v>901</v>
      </c>
      <c r="N1" s="263"/>
      <c r="O1" s="264"/>
    </row>
    <row r="2" spans="1:16" x14ac:dyDescent="0.25">
      <c r="A2" s="2"/>
      <c r="B2" s="2"/>
      <c r="C2" s="109"/>
      <c r="D2" s="110"/>
      <c r="E2" s="110"/>
      <c r="F2" s="135"/>
      <c r="G2" s="110"/>
      <c r="H2" s="110"/>
      <c r="I2" s="110"/>
      <c r="J2" s="110"/>
      <c r="K2" s="110"/>
      <c r="L2" s="139"/>
      <c r="M2" s="259" t="s">
        <v>900</v>
      </c>
      <c r="N2" s="260"/>
      <c r="O2" s="261"/>
    </row>
    <row r="3" spans="1:16" s="195" customFormat="1" ht="45.75" customHeight="1" thickBot="1" x14ac:dyDescent="0.3">
      <c r="A3" s="187" t="s">
        <v>16</v>
      </c>
      <c r="B3" s="188" t="s">
        <v>17</v>
      </c>
      <c r="C3" s="189" t="s">
        <v>717</v>
      </c>
      <c r="D3" s="190" t="s">
        <v>717</v>
      </c>
      <c r="E3" s="190" t="s">
        <v>717</v>
      </c>
      <c r="F3" s="190" t="s">
        <v>717</v>
      </c>
      <c r="G3" s="190" t="s">
        <v>717</v>
      </c>
      <c r="H3" s="190" t="s">
        <v>717</v>
      </c>
      <c r="I3" s="190" t="s">
        <v>717</v>
      </c>
      <c r="J3" s="190" t="s">
        <v>717</v>
      </c>
      <c r="K3" s="190" t="s">
        <v>717</v>
      </c>
      <c r="L3" s="191" t="s">
        <v>717</v>
      </c>
      <c r="M3" s="192" t="s">
        <v>814</v>
      </c>
      <c r="N3" s="193" t="s">
        <v>815</v>
      </c>
      <c r="O3" s="194" t="s">
        <v>899</v>
      </c>
    </row>
    <row r="4" spans="1:16" ht="30" x14ac:dyDescent="0.25">
      <c r="A4" s="28" t="s">
        <v>30</v>
      </c>
      <c r="B4" s="103" t="s">
        <v>32</v>
      </c>
      <c r="C4" s="103" t="s">
        <v>61</v>
      </c>
      <c r="D4" s="103" t="s">
        <v>718</v>
      </c>
      <c r="E4" s="167" t="s">
        <v>435</v>
      </c>
      <c r="F4" s="145" t="s">
        <v>736</v>
      </c>
      <c r="G4" s="103" t="s">
        <v>728</v>
      </c>
      <c r="H4" s="167" t="s">
        <v>718</v>
      </c>
      <c r="I4" s="167" t="s">
        <v>736</v>
      </c>
      <c r="J4" s="234" t="s">
        <v>728</v>
      </c>
      <c r="K4" s="167" t="s">
        <v>435</v>
      </c>
      <c r="L4" s="218" t="s">
        <v>730</v>
      </c>
      <c r="M4" s="210" t="s">
        <v>816</v>
      </c>
      <c r="N4" s="198" t="s">
        <v>817</v>
      </c>
      <c r="O4" s="142" t="s">
        <v>818</v>
      </c>
    </row>
    <row r="5" spans="1:16" ht="30" x14ac:dyDescent="0.25">
      <c r="A5" s="22"/>
      <c r="B5" s="24" t="s">
        <v>74</v>
      </c>
      <c r="C5" s="24" t="s">
        <v>61</v>
      </c>
      <c r="D5" s="24" t="s">
        <v>718</v>
      </c>
      <c r="E5" s="24" t="s">
        <v>736</v>
      </c>
      <c r="F5" s="184" t="s">
        <v>736</v>
      </c>
      <c r="G5" s="24" t="s">
        <v>728</v>
      </c>
      <c r="H5" s="24" t="s">
        <v>435</v>
      </c>
      <c r="I5" s="24" t="s">
        <v>736</v>
      </c>
      <c r="J5" s="129" t="s">
        <v>435</v>
      </c>
      <c r="K5" s="24" t="s">
        <v>736</v>
      </c>
      <c r="L5" s="219" t="s">
        <v>730</v>
      </c>
      <c r="M5" s="211" t="s">
        <v>816</v>
      </c>
      <c r="N5" s="199" t="s">
        <v>817</v>
      </c>
      <c r="O5" s="143" t="s">
        <v>818</v>
      </c>
    </row>
    <row r="6" spans="1:16" ht="30" x14ac:dyDescent="0.25">
      <c r="A6" s="28"/>
      <c r="B6" s="30" t="s">
        <v>125</v>
      </c>
      <c r="C6" s="30" t="s">
        <v>61</v>
      </c>
      <c r="D6" s="30" t="s">
        <v>718</v>
      </c>
      <c r="E6" s="30" t="s">
        <v>736</v>
      </c>
      <c r="F6" s="145" t="s">
        <v>736</v>
      </c>
      <c r="G6" s="30" t="s">
        <v>728</v>
      </c>
      <c r="H6" s="30" t="s">
        <v>728</v>
      </c>
      <c r="I6" s="108" t="s">
        <v>736</v>
      </c>
      <c r="J6" s="133" t="s">
        <v>435</v>
      </c>
      <c r="K6" s="30" t="s">
        <v>736</v>
      </c>
      <c r="L6" s="220" t="s">
        <v>435</v>
      </c>
      <c r="M6" s="210" t="s">
        <v>816</v>
      </c>
      <c r="N6" s="198" t="s">
        <v>817</v>
      </c>
      <c r="O6" s="142" t="s">
        <v>818</v>
      </c>
    </row>
    <row r="7" spans="1:16" x14ac:dyDescent="0.25">
      <c r="A7" s="22"/>
      <c r="B7" s="24" t="s">
        <v>160</v>
      </c>
      <c r="C7" s="24" t="s">
        <v>61</v>
      </c>
      <c r="D7" s="24" t="s">
        <v>718</v>
      </c>
      <c r="E7" s="24" t="s">
        <v>728</v>
      </c>
      <c r="F7" s="24" t="s">
        <v>736</v>
      </c>
      <c r="G7" s="24" t="s">
        <v>728</v>
      </c>
      <c r="H7" s="24" t="s">
        <v>728</v>
      </c>
      <c r="I7" s="24" t="s">
        <v>728</v>
      </c>
      <c r="J7" s="129" t="s">
        <v>728</v>
      </c>
      <c r="K7" s="24" t="s">
        <v>736</v>
      </c>
      <c r="L7" s="219" t="s">
        <v>730</v>
      </c>
      <c r="M7" s="212" t="s">
        <v>819</v>
      </c>
      <c r="N7" s="199" t="s">
        <v>820</v>
      </c>
      <c r="O7" s="143" t="s">
        <v>818</v>
      </c>
    </row>
    <row r="8" spans="1:16" x14ac:dyDescent="0.25">
      <c r="A8" s="28"/>
      <c r="B8" s="30" t="s">
        <v>164</v>
      </c>
      <c r="C8" s="30" t="s">
        <v>61</v>
      </c>
      <c r="D8" s="30" t="s">
        <v>718</v>
      </c>
      <c r="E8" s="30" t="s">
        <v>737</v>
      </c>
      <c r="F8" s="108" t="s">
        <v>736</v>
      </c>
      <c r="G8" s="30" t="s">
        <v>728</v>
      </c>
      <c r="H8" s="30" t="s">
        <v>728</v>
      </c>
      <c r="I8" s="30" t="s">
        <v>728</v>
      </c>
      <c r="J8" s="131" t="s">
        <v>728</v>
      </c>
      <c r="K8" s="131" t="s">
        <v>435</v>
      </c>
      <c r="L8" s="220" t="s">
        <v>730</v>
      </c>
      <c r="M8" s="210" t="s">
        <v>819</v>
      </c>
      <c r="N8" s="198" t="s">
        <v>820</v>
      </c>
      <c r="O8" s="142" t="s">
        <v>818</v>
      </c>
    </row>
    <row r="9" spans="1:16" ht="15.75" customHeight="1" thickBot="1" x14ac:dyDescent="0.3">
      <c r="A9" s="33"/>
      <c r="B9" s="34"/>
      <c r="C9" s="34"/>
      <c r="D9" s="34"/>
      <c r="E9" s="34"/>
      <c r="F9" s="34"/>
      <c r="G9" s="34"/>
      <c r="H9" s="34"/>
      <c r="I9" s="34"/>
      <c r="J9" s="34"/>
      <c r="K9" s="34"/>
      <c r="L9" s="213"/>
      <c r="M9" s="213"/>
      <c r="N9" s="200"/>
      <c r="O9" s="140"/>
    </row>
    <row r="10" spans="1:16" ht="45" x14ac:dyDescent="0.25">
      <c r="A10" s="14" t="s">
        <v>208</v>
      </c>
      <c r="B10" s="17" t="s">
        <v>208</v>
      </c>
      <c r="C10" s="17" t="s">
        <v>61</v>
      </c>
      <c r="D10" s="17" t="s">
        <v>743</v>
      </c>
      <c r="E10" s="17" t="s">
        <v>728</v>
      </c>
      <c r="F10" s="17" t="s">
        <v>728</v>
      </c>
      <c r="G10" s="17" t="s">
        <v>435</v>
      </c>
      <c r="H10" s="17" t="s">
        <v>435</v>
      </c>
      <c r="I10" s="17" t="s">
        <v>435</v>
      </c>
      <c r="J10" s="128" t="s">
        <v>435</v>
      </c>
      <c r="K10" s="17" t="s">
        <v>799</v>
      </c>
      <c r="L10" s="221" t="s">
        <v>730</v>
      </c>
      <c r="M10" s="214" t="s">
        <v>821</v>
      </c>
      <c r="N10" s="198" t="s">
        <v>822</v>
      </c>
      <c r="O10" s="142" t="s">
        <v>823</v>
      </c>
      <c r="P10" s="137"/>
    </row>
    <row r="11" spans="1:16" ht="15.75" customHeight="1" thickBot="1" x14ac:dyDescent="0.3">
      <c r="A11" s="33"/>
      <c r="B11" s="34"/>
      <c r="C11" s="34"/>
      <c r="D11" s="34"/>
      <c r="E11" s="34"/>
      <c r="F11" s="34"/>
      <c r="G11" s="34"/>
      <c r="H11" s="34"/>
      <c r="I11" s="34"/>
      <c r="J11" s="34"/>
      <c r="K11" s="34"/>
      <c r="L11" s="213"/>
      <c r="M11" s="213"/>
      <c r="N11" s="200"/>
      <c r="O11" s="140"/>
    </row>
    <row r="12" spans="1:16" ht="30" x14ac:dyDescent="0.25">
      <c r="A12" s="14" t="s">
        <v>214</v>
      </c>
      <c r="B12" s="17" t="s">
        <v>215</v>
      </c>
      <c r="C12" s="17" t="s">
        <v>217</v>
      </c>
      <c r="D12" s="17" t="s">
        <v>743</v>
      </c>
      <c r="E12" s="17" t="s">
        <v>728</v>
      </c>
      <c r="F12" s="17" t="s">
        <v>217</v>
      </c>
      <c r="G12" s="17" t="s">
        <v>728</v>
      </c>
      <c r="H12" s="17" t="s">
        <v>728</v>
      </c>
      <c r="I12" s="17" t="s">
        <v>745</v>
      </c>
      <c r="J12" s="128" t="s">
        <v>743</v>
      </c>
      <c r="K12" s="17" t="s">
        <v>217</v>
      </c>
      <c r="L12" s="221" t="s">
        <v>730</v>
      </c>
      <c r="M12" s="210" t="s">
        <v>824</v>
      </c>
      <c r="N12" s="198" t="s">
        <v>825</v>
      </c>
      <c r="O12" s="142" t="s">
        <v>823</v>
      </c>
    </row>
    <row r="13" spans="1:16" x14ac:dyDescent="0.25">
      <c r="A13" s="22"/>
      <c r="B13" s="24" t="s">
        <v>221</v>
      </c>
      <c r="C13" s="24" t="s">
        <v>217</v>
      </c>
      <c r="D13" s="24" t="s">
        <v>728</v>
      </c>
      <c r="E13" s="24" t="s">
        <v>728</v>
      </c>
      <c r="F13" s="24" t="s">
        <v>217</v>
      </c>
      <c r="G13" s="24" t="s">
        <v>728</v>
      </c>
      <c r="H13" s="24" t="s">
        <v>728</v>
      </c>
      <c r="I13" s="24" t="s">
        <v>809</v>
      </c>
      <c r="J13" s="129" t="s">
        <v>435</v>
      </c>
      <c r="K13" s="24" t="s">
        <v>217</v>
      </c>
      <c r="L13" s="219" t="s">
        <v>731</v>
      </c>
      <c r="M13" s="215" t="s">
        <v>435</v>
      </c>
      <c r="N13" s="201" t="s">
        <v>435</v>
      </c>
      <c r="O13" s="143" t="s">
        <v>823</v>
      </c>
    </row>
    <row r="14" spans="1:16" x14ac:dyDescent="0.25">
      <c r="A14" s="28"/>
      <c r="B14" s="30" t="s">
        <v>224</v>
      </c>
      <c r="C14" s="30" t="s">
        <v>809</v>
      </c>
      <c r="D14" s="30" t="s">
        <v>809</v>
      </c>
      <c r="E14" s="30" t="s">
        <v>728</v>
      </c>
      <c r="F14" s="30" t="s">
        <v>217</v>
      </c>
      <c r="G14" s="30" t="s">
        <v>809</v>
      </c>
      <c r="H14" s="30" t="s">
        <v>728</v>
      </c>
      <c r="I14" s="30" t="s">
        <v>809</v>
      </c>
      <c r="J14" s="30" t="s">
        <v>809</v>
      </c>
      <c r="K14" s="30" t="s">
        <v>736</v>
      </c>
      <c r="L14" s="220" t="s">
        <v>435</v>
      </c>
      <c r="M14" s="216" t="s">
        <v>435</v>
      </c>
      <c r="N14" s="202" t="s">
        <v>435</v>
      </c>
      <c r="O14" s="142"/>
    </row>
    <row r="15" spans="1:16" x14ac:dyDescent="0.25">
      <c r="A15" s="22"/>
      <c r="B15" s="24" t="s">
        <v>226</v>
      </c>
      <c r="C15" s="24" t="s">
        <v>61</v>
      </c>
      <c r="D15" s="24" t="s">
        <v>435</v>
      </c>
      <c r="E15" s="24" t="s">
        <v>728</v>
      </c>
      <c r="F15" s="24" t="s">
        <v>217</v>
      </c>
      <c r="G15" s="24" t="s">
        <v>217</v>
      </c>
      <c r="H15" s="24" t="s">
        <v>728</v>
      </c>
      <c r="I15" s="129" t="s">
        <v>435</v>
      </c>
      <c r="J15" s="129" t="s">
        <v>435</v>
      </c>
      <c r="K15" s="24" t="s">
        <v>736</v>
      </c>
      <c r="L15" s="219" t="s">
        <v>730</v>
      </c>
      <c r="M15" s="215" t="s">
        <v>435</v>
      </c>
      <c r="N15" s="201" t="s">
        <v>435</v>
      </c>
      <c r="O15" s="143"/>
    </row>
    <row r="16" spans="1:16" ht="45" x14ac:dyDescent="0.25">
      <c r="A16" s="28"/>
      <c r="B16" s="30" t="s">
        <v>228</v>
      </c>
      <c r="C16" s="30" t="s">
        <v>61</v>
      </c>
      <c r="D16" s="30" t="s">
        <v>217</v>
      </c>
      <c r="E16" s="30" t="s">
        <v>217</v>
      </c>
      <c r="F16" s="30" t="s">
        <v>217</v>
      </c>
      <c r="G16" s="30" t="s">
        <v>217</v>
      </c>
      <c r="H16" s="30" t="s">
        <v>809</v>
      </c>
      <c r="I16" s="30" t="s">
        <v>809</v>
      </c>
      <c r="J16" s="30" t="s">
        <v>217</v>
      </c>
      <c r="K16" s="30" t="s">
        <v>217</v>
      </c>
      <c r="L16" s="220" t="s">
        <v>730</v>
      </c>
      <c r="M16" s="217" t="s">
        <v>826</v>
      </c>
      <c r="N16" s="198" t="s">
        <v>827</v>
      </c>
      <c r="O16" s="142"/>
    </row>
    <row r="17" spans="1:16" ht="15.75" customHeight="1" thickBot="1" x14ac:dyDescent="0.3">
      <c r="A17" s="33"/>
      <c r="B17" s="34"/>
      <c r="C17" s="34"/>
      <c r="D17" s="34"/>
      <c r="E17" s="34"/>
      <c r="F17" s="34"/>
      <c r="G17" s="34"/>
      <c r="H17" s="34"/>
      <c r="I17" s="34"/>
      <c r="J17" s="34"/>
      <c r="K17" s="34"/>
      <c r="L17" s="213"/>
      <c r="M17" s="213"/>
      <c r="N17" s="200"/>
      <c r="O17" s="140"/>
    </row>
    <row r="18" spans="1:16" ht="30" customHeight="1" x14ac:dyDescent="0.25">
      <c r="A18" s="14" t="s">
        <v>229</v>
      </c>
      <c r="B18" s="17" t="s">
        <v>230</v>
      </c>
      <c r="C18" s="17" t="s">
        <v>61</v>
      </c>
      <c r="D18" s="107" t="s">
        <v>729</v>
      </c>
      <c r="E18" s="17" t="s">
        <v>736</v>
      </c>
      <c r="F18" s="17" t="s">
        <v>736</v>
      </c>
      <c r="G18" s="17" t="s">
        <v>728</v>
      </c>
      <c r="H18" s="17" t="s">
        <v>435</v>
      </c>
      <c r="I18" s="17" t="s">
        <v>810</v>
      </c>
      <c r="J18" s="128" t="s">
        <v>807</v>
      </c>
      <c r="K18" s="17" t="s">
        <v>800</v>
      </c>
      <c r="L18" s="221" t="s">
        <v>730</v>
      </c>
      <c r="M18" s="210" t="s">
        <v>828</v>
      </c>
      <c r="N18" s="203" t="s">
        <v>829</v>
      </c>
      <c r="O18" s="142" t="s">
        <v>823</v>
      </c>
    </row>
    <row r="19" spans="1:16" x14ac:dyDescent="0.25">
      <c r="A19" s="22"/>
      <c r="B19" s="24" t="s">
        <v>233</v>
      </c>
      <c r="C19" s="24" t="s">
        <v>61</v>
      </c>
      <c r="D19" s="24" t="s">
        <v>435</v>
      </c>
      <c r="E19" s="24" t="s">
        <v>435</v>
      </c>
      <c r="F19" s="24" t="s">
        <v>435</v>
      </c>
      <c r="G19" s="24" t="s">
        <v>435</v>
      </c>
      <c r="H19" s="24" t="s">
        <v>435</v>
      </c>
      <c r="I19" s="24" t="s">
        <v>435</v>
      </c>
      <c r="J19" s="129" t="s">
        <v>807</v>
      </c>
      <c r="K19" s="24" t="s">
        <v>435</v>
      </c>
      <c r="L19" s="219" t="s">
        <v>435</v>
      </c>
      <c r="M19" s="212" t="s">
        <v>828</v>
      </c>
      <c r="N19" s="204" t="s">
        <v>829</v>
      </c>
      <c r="O19" s="143" t="s">
        <v>823</v>
      </c>
    </row>
    <row r="20" spans="1:16" x14ac:dyDescent="0.25">
      <c r="A20" s="28"/>
      <c r="B20" s="30" t="s">
        <v>236</v>
      </c>
      <c r="C20" s="30" t="s">
        <v>61</v>
      </c>
      <c r="D20" s="30" t="s">
        <v>435</v>
      </c>
      <c r="E20" s="30" t="s">
        <v>736</v>
      </c>
      <c r="F20" s="30" t="s">
        <v>728</v>
      </c>
      <c r="G20" s="30" t="s">
        <v>435</v>
      </c>
      <c r="H20" s="30" t="s">
        <v>435</v>
      </c>
      <c r="I20" s="30" t="s">
        <v>809</v>
      </c>
      <c r="J20" s="131" t="s">
        <v>435</v>
      </c>
      <c r="K20" s="30" t="s">
        <v>435</v>
      </c>
      <c r="L20" s="220" t="s">
        <v>435</v>
      </c>
      <c r="M20" s="210" t="s">
        <v>830</v>
      </c>
      <c r="N20" s="203" t="s">
        <v>831</v>
      </c>
      <c r="O20" s="142" t="s">
        <v>823</v>
      </c>
    </row>
    <row r="21" spans="1:16" ht="30" x14ac:dyDescent="0.25">
      <c r="A21" s="22"/>
      <c r="B21" s="24" t="s">
        <v>237</v>
      </c>
      <c r="C21" s="24" t="s">
        <v>61</v>
      </c>
      <c r="D21" s="24" t="s">
        <v>435</v>
      </c>
      <c r="E21" s="24" t="s">
        <v>217</v>
      </c>
      <c r="F21" s="24" t="s">
        <v>526</v>
      </c>
      <c r="G21" s="24" t="s">
        <v>435</v>
      </c>
      <c r="H21" s="24" t="s">
        <v>435</v>
      </c>
      <c r="I21" s="24" t="s">
        <v>809</v>
      </c>
      <c r="J21" s="129" t="s">
        <v>435</v>
      </c>
      <c r="K21" s="24" t="s">
        <v>435</v>
      </c>
      <c r="L21" s="219" t="s">
        <v>435</v>
      </c>
      <c r="M21" s="212" t="s">
        <v>832</v>
      </c>
      <c r="N21" s="205" t="s">
        <v>833</v>
      </c>
      <c r="O21" s="143" t="s">
        <v>823</v>
      </c>
    </row>
    <row r="22" spans="1:16" x14ac:dyDescent="0.25">
      <c r="A22" s="28"/>
      <c r="B22" s="30" t="s">
        <v>239</v>
      </c>
      <c r="C22" s="30" t="s">
        <v>61</v>
      </c>
      <c r="D22" s="30" t="s">
        <v>435</v>
      </c>
      <c r="E22" s="30" t="s">
        <v>217</v>
      </c>
      <c r="F22" s="30" t="s">
        <v>736</v>
      </c>
      <c r="G22" s="30" t="s">
        <v>435</v>
      </c>
      <c r="H22" s="30" t="s">
        <v>435</v>
      </c>
      <c r="I22" s="30" t="s">
        <v>810</v>
      </c>
      <c r="J22" s="131" t="s">
        <v>435</v>
      </c>
      <c r="K22" s="30" t="s">
        <v>435</v>
      </c>
      <c r="L22" s="220" t="s">
        <v>435</v>
      </c>
      <c r="M22" s="216" t="s">
        <v>435</v>
      </c>
      <c r="N22" s="202" t="s">
        <v>435</v>
      </c>
      <c r="O22" s="142"/>
    </row>
    <row r="23" spans="1:16" ht="30" customHeight="1" x14ac:dyDescent="0.25">
      <c r="A23" s="22"/>
      <c r="B23" s="24" t="s">
        <v>240</v>
      </c>
      <c r="C23" s="24" t="s">
        <v>61</v>
      </c>
      <c r="D23" s="24" t="s">
        <v>435</v>
      </c>
      <c r="E23" s="24" t="s">
        <v>217</v>
      </c>
      <c r="F23" s="24" t="s">
        <v>742</v>
      </c>
      <c r="G23" s="24" t="s">
        <v>435</v>
      </c>
      <c r="H23" s="24" t="s">
        <v>728</v>
      </c>
      <c r="I23" s="24" t="s">
        <v>809</v>
      </c>
      <c r="J23" s="129" t="s">
        <v>435</v>
      </c>
      <c r="K23" s="24" t="s">
        <v>435</v>
      </c>
      <c r="L23" s="219" t="s">
        <v>435</v>
      </c>
      <c r="M23" s="215" t="s">
        <v>435</v>
      </c>
      <c r="N23" s="201" t="s">
        <v>435</v>
      </c>
      <c r="O23" s="143"/>
    </row>
    <row r="24" spans="1:16" x14ac:dyDescent="0.25">
      <c r="A24" s="28"/>
      <c r="B24" s="30" t="s">
        <v>243</v>
      </c>
      <c r="C24" s="30" t="s">
        <v>217</v>
      </c>
      <c r="D24" s="30" t="s">
        <v>435</v>
      </c>
      <c r="E24" s="133" t="s">
        <v>728</v>
      </c>
      <c r="F24" s="30" t="s">
        <v>217</v>
      </c>
      <c r="G24" s="30" t="s">
        <v>435</v>
      </c>
      <c r="H24" s="30" t="s">
        <v>435</v>
      </c>
      <c r="I24" s="30" t="s">
        <v>428</v>
      </c>
      <c r="J24" s="131" t="s">
        <v>807</v>
      </c>
      <c r="K24" s="133" t="s">
        <v>728</v>
      </c>
      <c r="L24" s="220" t="s">
        <v>217</v>
      </c>
      <c r="M24" s="216" t="s">
        <v>435</v>
      </c>
      <c r="N24" s="202" t="s">
        <v>435</v>
      </c>
      <c r="O24" s="142"/>
    </row>
    <row r="25" spans="1:16" x14ac:dyDescent="0.25">
      <c r="A25" s="22"/>
      <c r="B25" s="24" t="s">
        <v>244</v>
      </c>
      <c r="C25" s="24" t="s">
        <v>217</v>
      </c>
      <c r="D25" s="129" t="s">
        <v>804</v>
      </c>
      <c r="E25" s="129" t="s">
        <v>728</v>
      </c>
      <c r="F25" s="24" t="s">
        <v>217</v>
      </c>
      <c r="G25" s="24" t="s">
        <v>435</v>
      </c>
      <c r="H25" s="24" t="s">
        <v>435</v>
      </c>
      <c r="I25" s="24" t="s">
        <v>428</v>
      </c>
      <c r="J25" s="129" t="s">
        <v>807</v>
      </c>
      <c r="K25" s="183" t="s">
        <v>728</v>
      </c>
      <c r="L25" s="219" t="s">
        <v>730</v>
      </c>
      <c r="M25" s="212" t="s">
        <v>834</v>
      </c>
      <c r="N25" s="199" t="s">
        <v>835</v>
      </c>
      <c r="O25" s="143" t="s">
        <v>818</v>
      </c>
    </row>
    <row r="26" spans="1:16" ht="15.75" customHeight="1" thickBot="1" x14ac:dyDescent="0.3">
      <c r="A26" s="37"/>
      <c r="B26" s="38"/>
      <c r="C26" s="38"/>
      <c r="D26" s="38"/>
      <c r="E26" s="38"/>
      <c r="F26" s="38"/>
      <c r="G26" s="38"/>
      <c r="H26" s="38"/>
      <c r="I26" s="38"/>
      <c r="J26" s="38"/>
      <c r="K26" s="38"/>
      <c r="L26" s="222"/>
      <c r="M26" s="222"/>
      <c r="N26" s="206"/>
      <c r="O26" s="144"/>
    </row>
    <row r="27" spans="1:16" ht="30" customHeight="1" x14ac:dyDescent="0.25">
      <c r="A27" s="40" t="s">
        <v>245</v>
      </c>
      <c r="B27" s="45" t="s">
        <v>246</v>
      </c>
      <c r="C27" s="45" t="s">
        <v>61</v>
      </c>
      <c r="D27" s="45" t="s">
        <v>722</v>
      </c>
      <c r="E27" s="45" t="s">
        <v>217</v>
      </c>
      <c r="F27" s="45" t="s">
        <v>736</v>
      </c>
      <c r="G27" s="45" t="s">
        <v>728</v>
      </c>
      <c r="H27" s="45" t="s">
        <v>728</v>
      </c>
      <c r="I27" s="45" t="s">
        <v>742</v>
      </c>
      <c r="J27" s="45" t="s">
        <v>749</v>
      </c>
      <c r="K27" s="45" t="s">
        <v>728</v>
      </c>
      <c r="L27" s="223" t="s">
        <v>730</v>
      </c>
      <c r="M27" s="212" t="s">
        <v>836</v>
      </c>
      <c r="N27" s="204" t="s">
        <v>837</v>
      </c>
      <c r="O27" s="143" t="s">
        <v>818</v>
      </c>
    </row>
    <row r="28" spans="1:16" x14ac:dyDescent="0.25">
      <c r="A28" s="28"/>
      <c r="B28" s="30" t="s">
        <v>255</v>
      </c>
      <c r="C28" s="30" t="s">
        <v>61</v>
      </c>
      <c r="D28" s="30" t="s">
        <v>722</v>
      </c>
      <c r="E28" s="30" t="s">
        <v>61</v>
      </c>
      <c r="F28" s="30" t="s">
        <v>435</v>
      </c>
      <c r="G28" s="30" t="s">
        <v>728</v>
      </c>
      <c r="H28" s="30" t="s">
        <v>728</v>
      </c>
      <c r="I28" s="30" t="s">
        <v>728</v>
      </c>
      <c r="J28" s="30" t="s">
        <v>749</v>
      </c>
      <c r="K28" s="30" t="s">
        <v>736</v>
      </c>
      <c r="L28" s="220" t="s">
        <v>435</v>
      </c>
      <c r="M28" s="210" t="s">
        <v>836</v>
      </c>
      <c r="N28" s="198" t="s">
        <v>838</v>
      </c>
      <c r="O28" s="142" t="s">
        <v>818</v>
      </c>
    </row>
    <row r="29" spans="1:16" ht="30" x14ac:dyDescent="0.25">
      <c r="A29" s="22"/>
      <c r="B29" s="24" t="s">
        <v>256</v>
      </c>
      <c r="C29" s="24" t="s">
        <v>61</v>
      </c>
      <c r="D29" s="24" t="s">
        <v>435</v>
      </c>
      <c r="E29" s="24" t="s">
        <v>217</v>
      </c>
      <c r="F29" s="24" t="s">
        <v>736</v>
      </c>
      <c r="G29" s="24" t="s">
        <v>728</v>
      </c>
      <c r="H29" s="24" t="s">
        <v>728</v>
      </c>
      <c r="I29" s="24" t="s">
        <v>728</v>
      </c>
      <c r="J29" s="24" t="s">
        <v>749</v>
      </c>
      <c r="K29" s="24" t="s">
        <v>435</v>
      </c>
      <c r="L29" s="219" t="s">
        <v>435</v>
      </c>
      <c r="M29" s="212" t="s">
        <v>839</v>
      </c>
      <c r="N29" s="199" t="s">
        <v>840</v>
      </c>
      <c r="O29" s="143" t="s">
        <v>823</v>
      </c>
      <c r="P29" s="138"/>
    </row>
    <row r="30" spans="1:16" x14ac:dyDescent="0.25">
      <c r="A30" s="28"/>
      <c r="B30" s="30" t="s">
        <v>257</v>
      </c>
      <c r="C30" s="30" t="s">
        <v>61</v>
      </c>
      <c r="D30" s="30" t="s">
        <v>526</v>
      </c>
      <c r="E30" s="30" t="s">
        <v>724</v>
      </c>
      <c r="F30" s="30" t="s">
        <v>736</v>
      </c>
      <c r="G30" s="30" t="s">
        <v>728</v>
      </c>
      <c r="H30" s="30" t="s">
        <v>728</v>
      </c>
      <c r="I30" s="30" t="s">
        <v>526</v>
      </c>
      <c r="J30" s="30" t="s">
        <v>749</v>
      </c>
      <c r="K30" s="30" t="s">
        <v>736</v>
      </c>
      <c r="L30" s="220" t="s">
        <v>435</v>
      </c>
      <c r="M30" s="210" t="s">
        <v>836</v>
      </c>
      <c r="N30" s="198" t="s">
        <v>841</v>
      </c>
      <c r="O30" s="142" t="s">
        <v>818</v>
      </c>
    </row>
    <row r="31" spans="1:16" x14ac:dyDescent="0.25">
      <c r="A31" s="22"/>
      <c r="B31" s="24" t="s">
        <v>260</v>
      </c>
      <c r="C31" s="24" t="s">
        <v>61</v>
      </c>
      <c r="D31" s="24" t="s">
        <v>722</v>
      </c>
      <c r="E31" s="24" t="s">
        <v>728</v>
      </c>
      <c r="F31" s="24" t="s">
        <v>435</v>
      </c>
      <c r="G31" s="24" t="s">
        <v>809</v>
      </c>
      <c r="H31" s="24"/>
      <c r="I31" s="24" t="s">
        <v>217</v>
      </c>
      <c r="J31" s="24" t="s">
        <v>749</v>
      </c>
      <c r="K31" s="24" t="s">
        <v>728</v>
      </c>
      <c r="L31" s="219" t="s">
        <v>435</v>
      </c>
      <c r="M31" s="212" t="s">
        <v>836</v>
      </c>
      <c r="N31" s="199" t="s">
        <v>842</v>
      </c>
      <c r="O31" s="143" t="s">
        <v>818</v>
      </c>
    </row>
    <row r="32" spans="1:16" ht="150" x14ac:dyDescent="0.25">
      <c r="A32" s="28"/>
      <c r="B32" s="30" t="s">
        <v>263</v>
      </c>
      <c r="C32" s="63" t="s">
        <v>61</v>
      </c>
      <c r="D32" s="63" t="s">
        <v>730</v>
      </c>
      <c r="E32" s="185" t="s">
        <v>738</v>
      </c>
      <c r="F32" s="148" t="s">
        <v>748</v>
      </c>
      <c r="G32" s="63" t="s">
        <v>730</v>
      </c>
      <c r="H32" s="63" t="s">
        <v>730</v>
      </c>
      <c r="I32" s="63" t="s">
        <v>730</v>
      </c>
      <c r="J32" s="63" t="s">
        <v>730</v>
      </c>
      <c r="K32" s="63" t="s">
        <v>730</v>
      </c>
      <c r="L32" s="224" t="s">
        <v>730</v>
      </c>
      <c r="M32" s="216" t="s">
        <v>435</v>
      </c>
      <c r="N32" s="202" t="s">
        <v>435</v>
      </c>
      <c r="O32" s="142"/>
    </row>
    <row r="33" spans="1:15" x14ac:dyDescent="0.25">
      <c r="A33" s="22"/>
      <c r="B33" s="24" t="s">
        <v>265</v>
      </c>
      <c r="C33" s="24" t="s">
        <v>217</v>
      </c>
      <c r="D33" s="24" t="s">
        <v>526</v>
      </c>
      <c r="E33" s="24" t="s">
        <v>736</v>
      </c>
      <c r="F33" s="24" t="s">
        <v>217</v>
      </c>
      <c r="G33" s="24" t="s">
        <v>728</v>
      </c>
      <c r="H33" s="24" t="s">
        <v>728</v>
      </c>
      <c r="I33" s="138" t="s">
        <v>728</v>
      </c>
      <c r="J33" s="24" t="s">
        <v>809</v>
      </c>
      <c r="K33" s="24" t="s">
        <v>728</v>
      </c>
      <c r="L33" s="219" t="s">
        <v>730</v>
      </c>
      <c r="M33" s="212" t="s">
        <v>836</v>
      </c>
      <c r="N33" s="199" t="s">
        <v>843</v>
      </c>
      <c r="O33" s="143" t="s">
        <v>818</v>
      </c>
    </row>
    <row r="34" spans="1:15" x14ac:dyDescent="0.25">
      <c r="A34" s="28"/>
      <c r="B34" s="30" t="s">
        <v>268</v>
      </c>
      <c r="C34" s="30" t="s">
        <v>61</v>
      </c>
      <c r="D34" s="131" t="s">
        <v>806</v>
      </c>
      <c r="E34" s="108" t="s">
        <v>737</v>
      </c>
      <c r="F34" s="30" t="s">
        <v>217</v>
      </c>
      <c r="G34" s="30" t="s">
        <v>743</v>
      </c>
      <c r="H34" s="30" t="s">
        <v>743</v>
      </c>
      <c r="I34" s="30" t="s">
        <v>746</v>
      </c>
      <c r="J34" s="30" t="s">
        <v>217</v>
      </c>
      <c r="K34" s="108" t="s">
        <v>435</v>
      </c>
      <c r="L34" s="220" t="s">
        <v>730</v>
      </c>
      <c r="M34" s="216" t="s">
        <v>435</v>
      </c>
      <c r="N34" s="202" t="s">
        <v>435</v>
      </c>
      <c r="O34" s="142"/>
    </row>
    <row r="35" spans="1:15" ht="30" x14ac:dyDescent="0.25">
      <c r="A35" s="22"/>
      <c r="B35" s="24" t="s">
        <v>272</v>
      </c>
      <c r="C35" s="24" t="s">
        <v>61</v>
      </c>
      <c r="D35" s="129" t="s">
        <v>805</v>
      </c>
      <c r="E35" s="24" t="s">
        <v>737</v>
      </c>
      <c r="F35" s="24" t="s">
        <v>736</v>
      </c>
      <c r="G35" s="24" t="s">
        <v>743</v>
      </c>
      <c r="H35" s="24" t="s">
        <v>746</v>
      </c>
      <c r="I35" s="24" t="s">
        <v>746</v>
      </c>
      <c r="J35" s="24" t="s">
        <v>217</v>
      </c>
      <c r="K35" s="24" t="s">
        <v>435</v>
      </c>
      <c r="L35" s="219" t="s">
        <v>730</v>
      </c>
      <c r="M35" s="212" t="s">
        <v>839</v>
      </c>
      <c r="N35" s="199" t="s">
        <v>840</v>
      </c>
      <c r="O35" s="143" t="s">
        <v>823</v>
      </c>
    </row>
    <row r="36" spans="1:15" ht="30" x14ac:dyDescent="0.25">
      <c r="A36" s="28"/>
      <c r="B36" s="30" t="s">
        <v>273</v>
      </c>
      <c r="C36" s="30" t="s">
        <v>61</v>
      </c>
      <c r="D36" s="30" t="s">
        <v>526</v>
      </c>
      <c r="E36" s="108" t="s">
        <v>728</v>
      </c>
      <c r="F36" s="186" t="s">
        <v>526</v>
      </c>
      <c r="G36" s="30" t="s">
        <v>728</v>
      </c>
      <c r="H36" s="30" t="s">
        <v>743</v>
      </c>
      <c r="I36" s="108" t="s">
        <v>872</v>
      </c>
      <c r="J36" s="30" t="s">
        <v>749</v>
      </c>
      <c r="K36" s="108" t="s">
        <v>435</v>
      </c>
      <c r="L36" s="220" t="s">
        <v>435</v>
      </c>
      <c r="M36" s="233" t="s">
        <v>836</v>
      </c>
      <c r="N36" s="207" t="s">
        <v>844</v>
      </c>
      <c r="O36" s="196" t="s">
        <v>818</v>
      </c>
    </row>
    <row r="37" spans="1:15" ht="15.75" customHeight="1" thickBot="1" x14ac:dyDescent="0.3">
      <c r="A37" s="33"/>
      <c r="B37" s="34"/>
      <c r="C37" s="34"/>
      <c r="D37" s="34"/>
      <c r="E37" s="34"/>
      <c r="F37" s="34"/>
      <c r="G37" s="34"/>
      <c r="H37" s="34"/>
      <c r="I37" s="34"/>
      <c r="J37" s="34"/>
      <c r="K37" s="34"/>
      <c r="L37" s="213"/>
      <c r="M37" s="213"/>
      <c r="N37" s="200"/>
      <c r="O37" s="140"/>
    </row>
    <row r="38" spans="1:15" ht="45" customHeight="1" x14ac:dyDescent="0.25">
      <c r="A38" s="14" t="s">
        <v>276</v>
      </c>
      <c r="B38" s="17" t="s">
        <v>277</v>
      </c>
      <c r="C38" s="107" t="s">
        <v>730</v>
      </c>
      <c r="D38" s="17" t="s">
        <v>723</v>
      </c>
      <c r="E38" s="17" t="s">
        <v>739</v>
      </c>
      <c r="F38" s="17" t="s">
        <v>736</v>
      </c>
      <c r="G38" s="17" t="s">
        <v>736</v>
      </c>
      <c r="H38" s="17" t="s">
        <v>744</v>
      </c>
      <c r="I38" s="17" t="s">
        <v>736</v>
      </c>
      <c r="J38" s="17" t="s">
        <v>435</v>
      </c>
      <c r="K38" s="125" t="s">
        <v>801</v>
      </c>
      <c r="L38" s="221" t="s">
        <v>730</v>
      </c>
      <c r="M38" s="210" t="s">
        <v>845</v>
      </c>
      <c r="N38" s="198" t="s">
        <v>846</v>
      </c>
      <c r="O38" s="142" t="s">
        <v>818</v>
      </c>
    </row>
    <row r="39" spans="1:15" ht="60" x14ac:dyDescent="0.25">
      <c r="A39" s="22"/>
      <c r="B39" s="24" t="s">
        <v>280</v>
      </c>
      <c r="C39" s="24" t="s">
        <v>730</v>
      </c>
      <c r="D39" s="24" t="s">
        <v>723</v>
      </c>
      <c r="E39" s="24" t="s">
        <v>730</v>
      </c>
      <c r="F39" s="24" t="s">
        <v>730</v>
      </c>
      <c r="G39" s="24" t="s">
        <v>736</v>
      </c>
      <c r="H39" s="24" t="s">
        <v>730</v>
      </c>
      <c r="I39" s="24" t="s">
        <v>730</v>
      </c>
      <c r="J39" s="24" t="s">
        <v>730</v>
      </c>
      <c r="K39" s="126" t="s">
        <v>736</v>
      </c>
      <c r="L39" s="219" t="s">
        <v>730</v>
      </c>
      <c r="M39" s="212" t="s">
        <v>845</v>
      </c>
      <c r="N39" s="199" t="s">
        <v>847</v>
      </c>
      <c r="O39" s="143" t="s">
        <v>848</v>
      </c>
    </row>
    <row r="40" spans="1:15" x14ac:dyDescent="0.25">
      <c r="A40" s="28"/>
      <c r="B40" s="30" t="s">
        <v>282</v>
      </c>
      <c r="C40" s="30" t="s">
        <v>730</v>
      </c>
      <c r="D40" s="30" t="s">
        <v>723</v>
      </c>
      <c r="E40" s="30" t="s">
        <v>730</v>
      </c>
      <c r="F40" s="30" t="s">
        <v>730</v>
      </c>
      <c r="G40" s="30" t="s">
        <v>736</v>
      </c>
      <c r="H40" s="30" t="s">
        <v>730</v>
      </c>
      <c r="I40" s="30" t="s">
        <v>736</v>
      </c>
      <c r="J40" s="30" t="s">
        <v>435</v>
      </c>
      <c r="K40" s="127" t="s">
        <v>435</v>
      </c>
      <c r="L40" s="229" t="s">
        <v>730</v>
      </c>
      <c r="M40" s="210" t="s">
        <v>845</v>
      </c>
      <c r="N40" s="198" t="s">
        <v>846</v>
      </c>
      <c r="O40" s="142" t="s">
        <v>818</v>
      </c>
    </row>
    <row r="41" spans="1:15" x14ac:dyDescent="0.25">
      <c r="A41" s="22"/>
      <c r="B41" s="24" t="s">
        <v>285</v>
      </c>
      <c r="C41" s="24" t="s">
        <v>730</v>
      </c>
      <c r="D41" s="24" t="s">
        <v>723</v>
      </c>
      <c r="E41" s="24" t="s">
        <v>730</v>
      </c>
      <c r="F41" s="146" t="s">
        <v>730</v>
      </c>
      <c r="G41" s="24" t="s">
        <v>736</v>
      </c>
      <c r="H41" s="24" t="s">
        <v>730</v>
      </c>
      <c r="I41" s="24" t="s">
        <v>730</v>
      </c>
      <c r="J41" s="24" t="s">
        <v>435</v>
      </c>
      <c r="K41" s="126" t="s">
        <v>736</v>
      </c>
      <c r="L41" s="230" t="s">
        <v>730</v>
      </c>
      <c r="M41" s="212" t="s">
        <v>845</v>
      </c>
      <c r="N41" s="199" t="s">
        <v>846</v>
      </c>
      <c r="O41" s="143" t="s">
        <v>818</v>
      </c>
    </row>
    <row r="42" spans="1:15" ht="60" x14ac:dyDescent="0.25">
      <c r="A42" s="28"/>
      <c r="B42" s="30" t="s">
        <v>286</v>
      </c>
      <c r="C42" s="30" t="s">
        <v>217</v>
      </c>
      <c r="D42" s="30" t="s">
        <v>723</v>
      </c>
      <c r="E42" s="30" t="s">
        <v>728</v>
      </c>
      <c r="F42" s="147" t="s">
        <v>725</v>
      </c>
      <c r="G42" s="30" t="s">
        <v>435</v>
      </c>
      <c r="H42" s="30" t="s">
        <v>728</v>
      </c>
      <c r="I42" s="30" t="s">
        <v>736</v>
      </c>
      <c r="J42" s="30" t="s">
        <v>217</v>
      </c>
      <c r="K42" s="127" t="s">
        <v>217</v>
      </c>
      <c r="L42" s="220" t="s">
        <v>435</v>
      </c>
      <c r="M42" s="210" t="s">
        <v>845</v>
      </c>
      <c r="N42" s="198" t="s">
        <v>847</v>
      </c>
      <c r="O42" s="142" t="s">
        <v>848</v>
      </c>
    </row>
    <row r="43" spans="1:15" x14ac:dyDescent="0.25">
      <c r="A43" s="22"/>
      <c r="B43" s="24" t="s">
        <v>287</v>
      </c>
      <c r="C43" s="24" t="s">
        <v>731</v>
      </c>
      <c r="D43" s="24" t="s">
        <v>731</v>
      </c>
      <c r="E43" s="24" t="s">
        <v>731</v>
      </c>
      <c r="F43" s="24" t="s">
        <v>731</v>
      </c>
      <c r="G43" s="24" t="s">
        <v>794</v>
      </c>
      <c r="H43" s="24" t="s">
        <v>794</v>
      </c>
      <c r="I43" s="129" t="s">
        <v>811</v>
      </c>
      <c r="J43" s="24" t="s">
        <v>731</v>
      </c>
      <c r="K43" s="126" t="s">
        <v>731</v>
      </c>
      <c r="L43" s="231" t="s">
        <v>731</v>
      </c>
      <c r="M43" s="212" t="s">
        <v>845</v>
      </c>
      <c r="N43" s="199" t="s">
        <v>846</v>
      </c>
      <c r="O43" s="197" t="s">
        <v>818</v>
      </c>
    </row>
    <row r="44" spans="1:15" x14ac:dyDescent="0.25">
      <c r="A44" s="28"/>
      <c r="B44" s="30" t="s">
        <v>288</v>
      </c>
      <c r="C44" s="30" t="s">
        <v>731</v>
      </c>
      <c r="D44" s="30" t="s">
        <v>731</v>
      </c>
      <c r="E44" s="30" t="s">
        <v>731</v>
      </c>
      <c r="F44" s="147" t="s">
        <v>730</v>
      </c>
      <c r="G44" s="30" t="s">
        <v>731</v>
      </c>
      <c r="H44" s="30" t="s">
        <v>795</v>
      </c>
      <c r="I44" s="131" t="s">
        <v>811</v>
      </c>
      <c r="J44" s="30" t="s">
        <v>731</v>
      </c>
      <c r="K44" s="127" t="s">
        <v>731</v>
      </c>
      <c r="L44" s="232" t="s">
        <v>731</v>
      </c>
      <c r="M44" s="210" t="s">
        <v>824</v>
      </c>
      <c r="N44" s="198" t="s">
        <v>825</v>
      </c>
      <c r="O44" s="142" t="s">
        <v>823</v>
      </c>
    </row>
    <row r="45" spans="1:15" x14ac:dyDescent="0.25">
      <c r="A45" s="22"/>
      <c r="B45" s="24" t="s">
        <v>289</v>
      </c>
      <c r="C45" s="24" t="s">
        <v>731</v>
      </c>
      <c r="D45" s="24" t="s">
        <v>731</v>
      </c>
      <c r="E45" s="24" t="s">
        <v>731</v>
      </c>
      <c r="F45" s="24" t="s">
        <v>731</v>
      </c>
      <c r="G45" s="24" t="s">
        <v>795</v>
      </c>
      <c r="H45" s="24" t="s">
        <v>731</v>
      </c>
      <c r="I45" s="129" t="s">
        <v>811</v>
      </c>
      <c r="J45" s="24" t="s">
        <v>731</v>
      </c>
      <c r="K45" s="126" t="s">
        <v>731</v>
      </c>
      <c r="L45" s="231" t="s">
        <v>731</v>
      </c>
      <c r="M45" s="215" t="s">
        <v>435</v>
      </c>
      <c r="N45" s="201" t="s">
        <v>435</v>
      </c>
      <c r="O45" s="143"/>
    </row>
    <row r="46" spans="1:15" x14ac:dyDescent="0.25">
      <c r="A46" s="28"/>
      <c r="B46" s="30" t="s">
        <v>290</v>
      </c>
      <c r="C46" s="30" t="s">
        <v>731</v>
      </c>
      <c r="D46" s="30" t="s">
        <v>731</v>
      </c>
      <c r="E46" s="30" t="s">
        <v>731</v>
      </c>
      <c r="F46" s="147" t="s">
        <v>730</v>
      </c>
      <c r="G46" s="30" t="s">
        <v>794</v>
      </c>
      <c r="H46" s="30" t="s">
        <v>731</v>
      </c>
      <c r="I46" s="131" t="s">
        <v>811</v>
      </c>
      <c r="J46" s="30" t="s">
        <v>731</v>
      </c>
      <c r="K46" s="127" t="s">
        <v>731</v>
      </c>
      <c r="L46" s="232" t="s">
        <v>731</v>
      </c>
      <c r="M46" s="210" t="s">
        <v>824</v>
      </c>
      <c r="N46" s="198" t="s">
        <v>825</v>
      </c>
      <c r="O46" s="142" t="s">
        <v>823</v>
      </c>
    </row>
    <row r="47" spans="1:15" ht="15.75" customHeight="1" thickBot="1" x14ac:dyDescent="0.3">
      <c r="A47" s="33"/>
      <c r="B47" s="34"/>
      <c r="C47" s="34"/>
      <c r="D47" s="34"/>
      <c r="E47" s="34"/>
      <c r="F47" s="34"/>
      <c r="G47" s="34"/>
      <c r="H47" s="34"/>
      <c r="I47" s="34"/>
      <c r="J47" s="34"/>
      <c r="K47" s="34"/>
      <c r="L47" s="213"/>
      <c r="M47" s="213"/>
      <c r="N47" s="200"/>
      <c r="O47" s="140"/>
    </row>
    <row r="48" spans="1:15" ht="60" x14ac:dyDescent="0.25">
      <c r="A48" s="14" t="s">
        <v>291</v>
      </c>
      <c r="B48" s="17" t="s">
        <v>292</v>
      </c>
      <c r="C48" s="17" t="s">
        <v>217</v>
      </c>
      <c r="D48" s="128" t="s">
        <v>733</v>
      </c>
      <c r="E48" s="107" t="s">
        <v>428</v>
      </c>
      <c r="F48" s="149" t="s">
        <v>428</v>
      </c>
      <c r="G48" s="17" t="s">
        <v>728</v>
      </c>
      <c r="H48" s="17" t="s">
        <v>810</v>
      </c>
      <c r="I48" s="17" t="s">
        <v>809</v>
      </c>
      <c r="J48" s="17" t="s">
        <v>798</v>
      </c>
      <c r="K48" s="128" t="s">
        <v>736</v>
      </c>
      <c r="L48" s="221" t="s">
        <v>435</v>
      </c>
      <c r="M48" s="216" t="s">
        <v>435</v>
      </c>
      <c r="N48" s="208" t="s">
        <v>849</v>
      </c>
      <c r="O48" s="142"/>
    </row>
    <row r="49" spans="1:15" ht="30" x14ac:dyDescent="0.25">
      <c r="A49" s="22"/>
      <c r="B49" s="24" t="s">
        <v>294</v>
      </c>
      <c r="C49" s="24" t="s">
        <v>217</v>
      </c>
      <c r="D49" s="24" t="s">
        <v>435</v>
      </c>
      <c r="E49" s="24" t="s">
        <v>435</v>
      </c>
      <c r="F49" s="24" t="s">
        <v>217</v>
      </c>
      <c r="G49" s="24" t="s">
        <v>728</v>
      </c>
      <c r="H49" s="24" t="s">
        <v>728</v>
      </c>
      <c r="I49" s="24" t="s">
        <v>217</v>
      </c>
      <c r="J49" s="129" t="s">
        <v>807</v>
      </c>
      <c r="K49" s="129" t="s">
        <v>728</v>
      </c>
      <c r="L49" s="219" t="s">
        <v>435</v>
      </c>
      <c r="M49" s="215" t="s">
        <v>435</v>
      </c>
      <c r="N49" s="201" t="s">
        <v>435</v>
      </c>
      <c r="O49" s="143"/>
    </row>
    <row r="50" spans="1:15" ht="15.75" customHeight="1" thickBot="1" x14ac:dyDescent="0.3">
      <c r="A50" s="37"/>
      <c r="B50" s="38"/>
      <c r="C50" s="38"/>
      <c r="D50" s="38"/>
      <c r="E50" s="38"/>
      <c r="F50" s="38"/>
      <c r="G50" s="38"/>
      <c r="H50" s="38"/>
      <c r="I50" s="38"/>
      <c r="J50" s="38"/>
      <c r="K50" s="38"/>
      <c r="L50" s="222"/>
      <c r="M50" s="222"/>
      <c r="N50" s="206"/>
      <c r="O50" s="141"/>
    </row>
    <row r="51" spans="1:15" ht="30" customHeight="1" x14ac:dyDescent="0.25">
      <c r="A51" s="40" t="s">
        <v>295</v>
      </c>
      <c r="B51" s="45" t="s">
        <v>296</v>
      </c>
      <c r="C51" s="45" t="s">
        <v>217</v>
      </c>
      <c r="D51" s="45" t="s">
        <v>732</v>
      </c>
      <c r="E51" s="45" t="s">
        <v>736</v>
      </c>
      <c r="F51" s="150" t="s">
        <v>428</v>
      </c>
      <c r="G51" s="45" t="s">
        <v>217</v>
      </c>
      <c r="H51" s="45" t="s">
        <v>728</v>
      </c>
      <c r="I51" s="45" t="s">
        <v>736</v>
      </c>
      <c r="J51" s="130" t="s">
        <v>807</v>
      </c>
      <c r="K51" s="130" t="s">
        <v>728</v>
      </c>
      <c r="L51" s="223" t="s">
        <v>731</v>
      </c>
      <c r="M51" s="212" t="s">
        <v>850</v>
      </c>
      <c r="N51" s="199" t="s">
        <v>851</v>
      </c>
      <c r="O51" s="143" t="s">
        <v>823</v>
      </c>
    </row>
    <row r="52" spans="1:15" ht="30" x14ac:dyDescent="0.25">
      <c r="A52" s="28"/>
      <c r="B52" s="30" t="s">
        <v>297</v>
      </c>
      <c r="C52" s="30" t="s">
        <v>217</v>
      </c>
      <c r="D52" s="30" t="s">
        <v>435</v>
      </c>
      <c r="E52" s="30" t="s">
        <v>435</v>
      </c>
      <c r="F52" s="30" t="s">
        <v>217</v>
      </c>
      <c r="G52" s="30" t="s">
        <v>435</v>
      </c>
      <c r="H52" s="30"/>
      <c r="I52" s="30" t="s">
        <v>736</v>
      </c>
      <c r="J52" s="131" t="s">
        <v>807</v>
      </c>
      <c r="K52" s="131" t="s">
        <v>728</v>
      </c>
      <c r="L52" s="220" t="s">
        <v>435</v>
      </c>
      <c r="M52" s="225" t="s">
        <v>852</v>
      </c>
      <c r="N52" s="198" t="s">
        <v>853</v>
      </c>
      <c r="O52" s="142" t="s">
        <v>823</v>
      </c>
    </row>
    <row r="53" spans="1:15" ht="30" x14ac:dyDescent="0.25">
      <c r="A53" s="22"/>
      <c r="B53" s="24" t="s">
        <v>298</v>
      </c>
      <c r="C53" s="24" t="s">
        <v>217</v>
      </c>
      <c r="D53" s="24" t="s">
        <v>435</v>
      </c>
      <c r="E53" s="24" t="s">
        <v>435</v>
      </c>
      <c r="F53" s="24" t="s">
        <v>217</v>
      </c>
      <c r="G53" s="24" t="s">
        <v>809</v>
      </c>
      <c r="H53" s="24" t="s">
        <v>728</v>
      </c>
      <c r="I53" s="24" t="s">
        <v>736</v>
      </c>
      <c r="J53" s="129" t="s">
        <v>807</v>
      </c>
      <c r="K53" s="129" t="s">
        <v>728</v>
      </c>
      <c r="L53" s="219" t="s">
        <v>731</v>
      </c>
      <c r="M53" s="212" t="s">
        <v>852</v>
      </c>
      <c r="N53" s="199" t="s">
        <v>853</v>
      </c>
      <c r="O53" s="143" t="s">
        <v>823</v>
      </c>
    </row>
    <row r="54" spans="1:15" x14ac:dyDescent="0.25">
      <c r="A54" s="28"/>
      <c r="B54" s="30" t="s">
        <v>300</v>
      </c>
      <c r="C54" s="30" t="s">
        <v>217</v>
      </c>
      <c r="D54" s="30" t="s">
        <v>435</v>
      </c>
      <c r="E54" s="30" t="s">
        <v>435</v>
      </c>
      <c r="F54" s="30" t="s">
        <v>435</v>
      </c>
      <c r="G54" s="30" t="s">
        <v>435</v>
      </c>
      <c r="H54" s="30"/>
      <c r="I54" s="131" t="s">
        <v>809</v>
      </c>
      <c r="J54" s="131" t="s">
        <v>807</v>
      </c>
      <c r="K54" s="131" t="s">
        <v>728</v>
      </c>
      <c r="L54" s="220" t="s">
        <v>435</v>
      </c>
      <c r="M54" s="216" t="s">
        <v>435</v>
      </c>
      <c r="N54" s="202" t="s">
        <v>435</v>
      </c>
      <c r="O54" s="142"/>
    </row>
    <row r="55" spans="1:15" x14ac:dyDescent="0.25">
      <c r="A55" s="22"/>
      <c r="B55" s="24" t="s">
        <v>301</v>
      </c>
      <c r="C55" s="24" t="s">
        <v>217</v>
      </c>
      <c r="D55" s="24" t="s">
        <v>435</v>
      </c>
      <c r="E55" s="24" t="s">
        <v>435</v>
      </c>
      <c r="F55" s="24" t="s">
        <v>435</v>
      </c>
      <c r="G55" s="24" t="s">
        <v>435</v>
      </c>
      <c r="H55" s="24"/>
      <c r="I55" s="129" t="s">
        <v>810</v>
      </c>
      <c r="J55" s="129" t="s">
        <v>807</v>
      </c>
      <c r="K55" s="129" t="s">
        <v>435</v>
      </c>
      <c r="L55" s="219" t="s">
        <v>435</v>
      </c>
      <c r="M55" s="215" t="s">
        <v>435</v>
      </c>
      <c r="N55" s="201" t="s">
        <v>435</v>
      </c>
      <c r="O55" s="143"/>
    </row>
    <row r="56" spans="1:15" ht="15.75" customHeight="1" thickBot="1" x14ac:dyDescent="0.3">
      <c r="A56" s="37"/>
      <c r="B56" s="38"/>
      <c r="C56" s="38"/>
      <c r="D56" s="38"/>
      <c r="E56" s="38"/>
      <c r="F56" s="38"/>
      <c r="G56" s="38"/>
      <c r="H56" s="38"/>
      <c r="I56" s="38"/>
      <c r="J56" s="38"/>
      <c r="K56" s="38"/>
      <c r="L56" s="222"/>
      <c r="M56" s="222"/>
      <c r="N56" s="206"/>
      <c r="O56" s="141"/>
    </row>
    <row r="57" spans="1:15" x14ac:dyDescent="0.25">
      <c r="A57" s="40" t="s">
        <v>302</v>
      </c>
      <c r="B57" s="45" t="s">
        <v>303</v>
      </c>
      <c r="C57" s="45" t="s">
        <v>217</v>
      </c>
      <c r="D57" s="45" t="s">
        <v>812</v>
      </c>
      <c r="E57" s="45" t="s">
        <v>217</v>
      </c>
      <c r="F57" s="45" t="s">
        <v>217</v>
      </c>
      <c r="G57" s="45" t="s">
        <v>217</v>
      </c>
      <c r="H57" s="45"/>
      <c r="I57" s="45" t="s">
        <v>435</v>
      </c>
      <c r="J57" s="130" t="s">
        <v>807</v>
      </c>
      <c r="K57" s="130" t="s">
        <v>435</v>
      </c>
      <c r="L57" s="223" t="s">
        <v>435</v>
      </c>
      <c r="M57" s="215" t="s">
        <v>435</v>
      </c>
      <c r="N57" s="201" t="s">
        <v>435</v>
      </c>
      <c r="O57" s="143"/>
    </row>
    <row r="58" spans="1:15" x14ac:dyDescent="0.25">
      <c r="A58" s="28"/>
      <c r="B58" s="30" t="s">
        <v>307</v>
      </c>
      <c r="C58" s="30" t="s">
        <v>217</v>
      </c>
      <c r="D58" s="30" t="s">
        <v>217</v>
      </c>
      <c r="E58" s="30" t="s">
        <v>728</v>
      </c>
      <c r="F58" s="30" t="s">
        <v>736</v>
      </c>
      <c r="G58" s="30" t="s">
        <v>728</v>
      </c>
      <c r="H58" s="30"/>
      <c r="I58" s="30" t="s">
        <v>736</v>
      </c>
      <c r="J58" s="131" t="s">
        <v>807</v>
      </c>
      <c r="K58" s="131" t="s">
        <v>435</v>
      </c>
      <c r="L58" s="220" t="s">
        <v>730</v>
      </c>
      <c r="M58" s="226" t="s">
        <v>854</v>
      </c>
      <c r="N58" s="207" t="s">
        <v>854</v>
      </c>
      <c r="O58" s="196" t="s">
        <v>823</v>
      </c>
    </row>
    <row r="59" spans="1:15" ht="15.75" customHeight="1" thickBot="1" x14ac:dyDescent="0.3">
      <c r="A59" s="33"/>
      <c r="B59" s="34"/>
      <c r="C59" s="34"/>
      <c r="D59" s="34"/>
      <c r="E59" s="34"/>
      <c r="F59" s="34"/>
      <c r="G59" s="34"/>
      <c r="H59" s="34"/>
      <c r="I59" s="34"/>
      <c r="J59" s="34"/>
      <c r="K59" s="34"/>
      <c r="L59" s="213"/>
      <c r="M59" s="213"/>
      <c r="N59" s="200"/>
      <c r="O59" s="140"/>
    </row>
    <row r="60" spans="1:15" ht="30" customHeight="1" x14ac:dyDescent="0.25">
      <c r="A60" s="14" t="s">
        <v>309</v>
      </c>
      <c r="B60" s="17" t="s">
        <v>310</v>
      </c>
      <c r="C60" s="17" t="s">
        <v>217</v>
      </c>
      <c r="D60" s="107" t="s">
        <v>727</v>
      </c>
      <c r="E60" s="107" t="s">
        <v>428</v>
      </c>
      <c r="F60" s="17" t="s">
        <v>736</v>
      </c>
      <c r="G60" s="17" t="s">
        <v>728</v>
      </c>
      <c r="H60" s="17" t="s">
        <v>810</v>
      </c>
      <c r="I60" s="128" t="s">
        <v>810</v>
      </c>
      <c r="J60" s="128" t="s">
        <v>902</v>
      </c>
      <c r="K60" s="128" t="s">
        <v>728</v>
      </c>
      <c r="L60" s="221" t="s">
        <v>731</v>
      </c>
      <c r="M60" s="226" t="s">
        <v>855</v>
      </c>
      <c r="N60" s="198" t="s">
        <v>856</v>
      </c>
      <c r="O60" s="142" t="s">
        <v>823</v>
      </c>
    </row>
    <row r="61" spans="1:15" ht="30" x14ac:dyDescent="0.25">
      <c r="A61" s="22"/>
      <c r="B61" s="24" t="s">
        <v>312</v>
      </c>
      <c r="C61" s="24" t="s">
        <v>217</v>
      </c>
      <c r="D61" s="24" t="s">
        <v>733</v>
      </c>
      <c r="E61" s="24" t="s">
        <v>428</v>
      </c>
      <c r="F61" s="24" t="s">
        <v>736</v>
      </c>
      <c r="G61" s="24" t="s">
        <v>435</v>
      </c>
      <c r="H61" s="24" t="s">
        <v>728</v>
      </c>
      <c r="I61" s="129" t="s">
        <v>810</v>
      </c>
      <c r="J61" s="129" t="s">
        <v>902</v>
      </c>
      <c r="K61" s="129" t="s">
        <v>728</v>
      </c>
      <c r="L61" s="219" t="s">
        <v>731</v>
      </c>
      <c r="M61" s="227" t="s">
        <v>855</v>
      </c>
      <c r="N61" s="199" t="s">
        <v>857</v>
      </c>
      <c r="O61" s="143" t="s">
        <v>823</v>
      </c>
    </row>
    <row r="62" spans="1:15" ht="30" x14ac:dyDescent="0.25">
      <c r="A62" s="28"/>
      <c r="B62" s="30" t="s">
        <v>314</v>
      </c>
      <c r="C62" s="30" t="s">
        <v>217</v>
      </c>
      <c r="D62" s="30" t="s">
        <v>734</v>
      </c>
      <c r="E62" s="108" t="s">
        <v>428</v>
      </c>
      <c r="F62" s="30" t="s">
        <v>736</v>
      </c>
      <c r="G62" s="30" t="s">
        <v>435</v>
      </c>
      <c r="H62" s="30" t="s">
        <v>728</v>
      </c>
      <c r="I62" s="131" t="s">
        <v>810</v>
      </c>
      <c r="J62" s="131" t="s">
        <v>902</v>
      </c>
      <c r="K62" s="131" t="s">
        <v>435</v>
      </c>
      <c r="L62" s="220" t="s">
        <v>731</v>
      </c>
      <c r="M62" s="225" t="s">
        <v>855</v>
      </c>
      <c r="N62" s="198" t="s">
        <v>858</v>
      </c>
      <c r="O62" s="142" t="s">
        <v>823</v>
      </c>
    </row>
    <row r="63" spans="1:15" ht="15.75" customHeight="1" thickBot="1" x14ac:dyDescent="0.3">
      <c r="A63" s="33"/>
      <c r="B63" s="34"/>
      <c r="C63" s="34"/>
      <c r="D63" s="34"/>
      <c r="E63" s="34"/>
      <c r="F63" s="34"/>
      <c r="G63" s="34"/>
      <c r="H63" s="34"/>
      <c r="I63" s="34"/>
      <c r="J63" s="34"/>
      <c r="K63" s="34"/>
      <c r="L63" s="213"/>
      <c r="M63" s="213"/>
      <c r="N63" s="200"/>
      <c r="O63" s="140"/>
    </row>
    <row r="64" spans="1:15" x14ac:dyDescent="0.25">
      <c r="A64" s="14" t="s">
        <v>315</v>
      </c>
      <c r="B64" s="17" t="s">
        <v>316</v>
      </c>
      <c r="C64" s="17" t="s">
        <v>217</v>
      </c>
      <c r="D64" s="107" t="s">
        <v>734</v>
      </c>
      <c r="E64" s="107" t="s">
        <v>736</v>
      </c>
      <c r="F64" s="17" t="s">
        <v>217</v>
      </c>
      <c r="G64" s="128" t="s">
        <v>809</v>
      </c>
      <c r="H64" s="17" t="s">
        <v>728</v>
      </c>
      <c r="I64" s="17" t="s">
        <v>809</v>
      </c>
      <c r="J64" s="128" t="s">
        <v>807</v>
      </c>
      <c r="K64" s="128" t="s">
        <v>736</v>
      </c>
      <c r="L64" s="221" t="s">
        <v>730</v>
      </c>
      <c r="M64" s="228" t="s">
        <v>859</v>
      </c>
      <c r="N64" s="209"/>
      <c r="O64" s="142"/>
    </row>
    <row r="65" spans="1:15" ht="15.75" customHeight="1" thickBot="1" x14ac:dyDescent="0.3">
      <c r="A65" s="33"/>
      <c r="B65" s="34"/>
      <c r="C65" s="34"/>
      <c r="D65" s="34"/>
      <c r="E65" s="34"/>
      <c r="F65" s="34"/>
      <c r="G65" s="34"/>
      <c r="H65" s="34"/>
      <c r="I65" s="34"/>
      <c r="J65" s="34"/>
      <c r="K65" s="34"/>
      <c r="L65" s="213"/>
      <c r="M65" s="213"/>
      <c r="N65" s="200"/>
      <c r="O65" s="140"/>
    </row>
    <row r="66" spans="1:15" ht="30" customHeight="1" x14ac:dyDescent="0.25">
      <c r="A66" s="14" t="s">
        <v>320</v>
      </c>
      <c r="B66" s="17" t="s">
        <v>321</v>
      </c>
      <c r="C66" s="17" t="s">
        <v>217</v>
      </c>
      <c r="D66" s="17" t="s">
        <v>732</v>
      </c>
      <c r="E66" s="17" t="s">
        <v>728</v>
      </c>
      <c r="F66" s="128" t="s">
        <v>808</v>
      </c>
      <c r="G66" s="128" t="s">
        <v>809</v>
      </c>
      <c r="H66" s="17" t="s">
        <v>812</v>
      </c>
      <c r="I66" s="17" t="s">
        <v>728</v>
      </c>
      <c r="J66" s="128" t="s">
        <v>807</v>
      </c>
      <c r="K66" s="128" t="s">
        <v>736</v>
      </c>
      <c r="L66" s="221" t="s">
        <v>435</v>
      </c>
      <c r="M66" s="210" t="s">
        <v>845</v>
      </c>
      <c r="N66" s="198" t="s">
        <v>846</v>
      </c>
      <c r="O66" s="142" t="s">
        <v>818</v>
      </c>
    </row>
    <row r="67" spans="1:15" ht="15.75" customHeight="1" thickBot="1" x14ac:dyDescent="0.3">
      <c r="A67" s="33"/>
      <c r="B67" s="34"/>
      <c r="C67" s="34"/>
      <c r="D67" s="34"/>
      <c r="E67" s="34"/>
      <c r="F67" s="34"/>
      <c r="G67" s="34"/>
      <c r="H67" s="34"/>
      <c r="I67" s="34"/>
      <c r="J67" s="34"/>
      <c r="K67" s="34"/>
      <c r="L67" s="213"/>
      <c r="M67" s="213"/>
      <c r="N67" s="200"/>
      <c r="O67" s="140"/>
    </row>
    <row r="68" spans="1:15" x14ac:dyDescent="0.25">
      <c r="A68" s="28"/>
      <c r="B68" s="30"/>
      <c r="C68" s="30"/>
      <c r="D68" s="30"/>
      <c r="E68" s="30"/>
      <c r="F68" s="30"/>
      <c r="G68" s="30"/>
      <c r="H68" s="30"/>
      <c r="I68" s="30"/>
      <c r="J68" s="30"/>
      <c r="K68" s="30"/>
      <c r="L68" s="30"/>
    </row>
    <row r="71" spans="1:15" ht="15" customHeight="1" x14ac:dyDescent="0.25">
      <c r="A71" s="252" t="s">
        <v>904</v>
      </c>
      <c r="B71" s="253"/>
    </row>
    <row r="72" spans="1:15" ht="30" x14ac:dyDescent="0.25">
      <c r="A72" s="4" t="s">
        <v>725</v>
      </c>
      <c r="B72" s="4" t="s">
        <v>726</v>
      </c>
    </row>
    <row r="73" spans="1:15" x14ac:dyDescent="0.25">
      <c r="A73" s="4" t="s">
        <v>731</v>
      </c>
      <c r="B73" s="4" t="s">
        <v>740</v>
      </c>
    </row>
    <row r="74" spans="1:15" ht="30" x14ac:dyDescent="0.25">
      <c r="A74" s="4" t="s">
        <v>728</v>
      </c>
      <c r="B74" s="132" t="s">
        <v>796</v>
      </c>
    </row>
    <row r="75" spans="1:15" ht="30" x14ac:dyDescent="0.25">
      <c r="A75" s="4" t="s">
        <v>735</v>
      </c>
      <c r="B75" s="132" t="s">
        <v>797</v>
      </c>
    </row>
    <row r="76" spans="1:15" ht="30" x14ac:dyDescent="0.25">
      <c r="A76" s="132" t="s">
        <v>807</v>
      </c>
      <c r="B76" s="132" t="s">
        <v>905</v>
      </c>
    </row>
    <row r="77" spans="1:15" ht="30" x14ac:dyDescent="0.25">
      <c r="A77" s="4" t="s">
        <v>526</v>
      </c>
      <c r="B77" s="4" t="s">
        <v>741</v>
      </c>
    </row>
    <row r="78" spans="1:15" x14ac:dyDescent="0.25">
      <c r="A78" s="4" t="s">
        <v>428</v>
      </c>
      <c r="B78" s="4" t="s">
        <v>719</v>
      </c>
    </row>
    <row r="79" spans="1:15" x14ac:dyDescent="0.25">
      <c r="A79" s="4" t="s">
        <v>720</v>
      </c>
      <c r="B79" s="4" t="s">
        <v>721</v>
      </c>
    </row>
    <row r="80" spans="1:15" ht="30" x14ac:dyDescent="0.25">
      <c r="A80" s="4" t="s">
        <v>802</v>
      </c>
      <c r="B80" s="4" t="s">
        <v>803</v>
      </c>
    </row>
    <row r="81" spans="1:2" x14ac:dyDescent="0.25">
      <c r="A81" s="4" t="s">
        <v>217</v>
      </c>
      <c r="B81" s="132" t="s">
        <v>813</v>
      </c>
    </row>
  </sheetData>
  <mergeCells count="2">
    <mergeCell ref="M2:O2"/>
    <mergeCell ref="M1:O1"/>
  </mergeCells>
  <hyperlinks>
    <hyperlink ref="M4" r:id="rId1"/>
    <hyperlink ref="M5" r:id="rId2"/>
    <hyperlink ref="M6" r:id="rId3"/>
    <hyperlink ref="M7" r:id="rId4" display="Maritim eUnits"/>
    <hyperlink ref="M8" r:id="rId5" display="Maritim eUnits"/>
    <hyperlink ref="M10" r:id="rId6"/>
    <hyperlink ref="M16" r:id="rId7" tooltip="Click to see the selected INSPIRE Application schema relative" display="http://inspire-regadmin.jrc.ec.europa.eu/dataspecification/ScopeApplicationschema.action?selectedThemes=am"/>
    <hyperlink ref="M12" r:id="rId8"/>
    <hyperlink ref="M18" r:id="rId9"/>
    <hyperlink ref="M19" r:id="rId10"/>
    <hyperlink ref="M20" r:id="rId11"/>
    <hyperlink ref="M21" r:id="rId12"/>
    <hyperlink ref="M25" r:id="rId13"/>
    <hyperlink ref="M28" r:id="rId14"/>
    <hyperlink ref="M33" r:id="rId15"/>
    <hyperlink ref="M27" r:id="rId16"/>
    <hyperlink ref="M30" r:id="rId17"/>
    <hyperlink ref="M36" r:id="rId18"/>
    <hyperlink ref="M35" r:id="rId19"/>
    <hyperlink ref="M31" r:id="rId20"/>
    <hyperlink ref="M29" r:id="rId21"/>
    <hyperlink ref="M38" r:id="rId22"/>
    <hyperlink ref="M39" r:id="rId23"/>
    <hyperlink ref="M40" r:id="rId24"/>
    <hyperlink ref="M41" r:id="rId25"/>
    <hyperlink ref="M42" r:id="rId26"/>
    <hyperlink ref="M44" r:id="rId27"/>
    <hyperlink ref="M46" r:id="rId28"/>
    <hyperlink ref="M43" r:id="rId29"/>
    <hyperlink ref="M51" r:id="rId30"/>
    <hyperlink ref="M52" r:id="rId31" display="Fossil Fuel Resource"/>
    <hyperlink ref="M53" r:id="rId32" display="Fossil Fuel Resource"/>
    <hyperlink ref="M58" r:id="rId33"/>
    <hyperlink ref="M60" r:id="rId34" tooltip="Click to see the selected application schema objects" display="http://inspire-regadmin.jrc.ec.europa.eu/dataspecification/ScopeObjectPreselection.action?selectedApplicationschema=us-net-common"/>
    <hyperlink ref="M61" r:id="rId35" tooltip="Click to see the selected application schema objects" display="http://inspire-regadmin.jrc.ec.europa.eu/dataspecification/ScopeObjectPreselection.action?selectedApplicationschema=us-net-common"/>
    <hyperlink ref="M62" r:id="rId36" tooltip="Click to see the selected application schema objects"/>
    <hyperlink ref="M66" r:id="rId37"/>
  </hyperlinks>
  <pageMargins left="0.7" right="0.7" top="0.75" bottom="0.75" header="0.3" footer="0.3"/>
  <pageSetup paperSize="9" orientation="portrait" horizontalDpi="4294967295" verticalDpi="4294967295"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 workbookViewId="0">
      <pane ySplit="1" topLeftCell="A12" activePane="bottomLeft" state="frozen"/>
      <selection activeCell="A2" sqref="A2"/>
      <selection pane="bottomLeft" activeCell="H39" sqref="H39"/>
    </sheetView>
  </sheetViews>
  <sheetFormatPr defaultColWidth="15.140625" defaultRowHeight="15" customHeight="1" x14ac:dyDescent="0.25"/>
  <cols>
    <col min="1" max="1" width="21.28515625" customWidth="1"/>
    <col min="2" max="2" width="32.85546875" customWidth="1"/>
    <col min="3" max="3" width="24.85546875" customWidth="1"/>
    <col min="4" max="4" width="11.28515625" customWidth="1"/>
    <col min="5" max="5" width="9.5703125" customWidth="1"/>
    <col min="6" max="6" width="49.5703125" customWidth="1"/>
    <col min="7" max="7" width="33.5703125" customWidth="1"/>
    <col min="8" max="8" width="16.42578125" customWidth="1"/>
    <col min="9" max="9" width="24.7109375" customWidth="1"/>
    <col min="10" max="26" width="7.5703125" customWidth="1"/>
  </cols>
  <sheetData>
    <row r="1" spans="1:26" hidden="1" x14ac:dyDescent="0.25">
      <c r="A1" s="2" t="s">
        <v>1</v>
      </c>
      <c r="B1" s="2" t="s">
        <v>5</v>
      </c>
      <c r="C1" s="2" t="s">
        <v>6</v>
      </c>
      <c r="D1" s="2" t="s">
        <v>7</v>
      </c>
      <c r="E1" s="2" t="s">
        <v>8</v>
      </c>
      <c r="F1" s="2" t="s">
        <v>9</v>
      </c>
      <c r="G1" s="2" t="s">
        <v>10</v>
      </c>
      <c r="H1" s="2" t="s">
        <v>11</v>
      </c>
      <c r="I1" s="2" t="s">
        <v>12</v>
      </c>
      <c r="J1" s="4"/>
      <c r="K1" s="4"/>
      <c r="L1" s="4"/>
      <c r="M1" s="4"/>
      <c r="N1" s="4"/>
      <c r="O1" s="4"/>
      <c r="P1" s="4"/>
      <c r="Q1" s="4"/>
      <c r="R1" s="4"/>
      <c r="S1" s="4"/>
      <c r="T1" s="4"/>
      <c r="U1" s="4"/>
      <c r="V1" s="4"/>
      <c r="W1" s="4"/>
      <c r="X1" s="4"/>
      <c r="Y1" s="4"/>
      <c r="Z1" s="4"/>
    </row>
    <row r="2" spans="1:26" ht="45.75" customHeight="1" thickBot="1" x14ac:dyDescent="0.3">
      <c r="A2" s="6" t="s">
        <v>16</v>
      </c>
      <c r="B2" s="8" t="s">
        <v>17</v>
      </c>
      <c r="C2" s="8" t="s">
        <v>22</v>
      </c>
      <c r="D2" s="8" t="s">
        <v>23</v>
      </c>
      <c r="E2" s="8" t="s">
        <v>24</v>
      </c>
      <c r="F2" s="8" t="s">
        <v>25</v>
      </c>
      <c r="G2" s="8" t="s">
        <v>26</v>
      </c>
      <c r="H2" s="10" t="s">
        <v>27</v>
      </c>
      <c r="I2" s="12" t="s">
        <v>29</v>
      </c>
      <c r="J2" s="4"/>
      <c r="K2" s="4"/>
      <c r="L2" s="4"/>
      <c r="M2" s="4"/>
      <c r="N2" s="4"/>
      <c r="O2" s="4"/>
      <c r="P2" s="4"/>
      <c r="Q2" s="4"/>
      <c r="R2" s="4"/>
      <c r="S2" s="4"/>
      <c r="T2" s="4"/>
      <c r="U2" s="4"/>
      <c r="V2" s="4"/>
      <c r="W2" s="4"/>
      <c r="X2" s="4"/>
      <c r="Y2" s="4"/>
      <c r="Z2" s="4"/>
    </row>
    <row r="3" spans="1:26" ht="30" x14ac:dyDescent="0.25">
      <c r="A3" s="14" t="s">
        <v>30</v>
      </c>
      <c r="B3" s="16" t="s">
        <v>32</v>
      </c>
      <c r="C3" s="16" t="s">
        <v>435</v>
      </c>
      <c r="D3" s="16" t="s">
        <v>435</v>
      </c>
      <c r="E3" s="16" t="s">
        <v>435</v>
      </c>
      <c r="F3" s="16" t="s">
        <v>435</v>
      </c>
      <c r="G3" s="16"/>
      <c r="H3" s="16"/>
      <c r="I3" s="20" t="s">
        <v>499</v>
      </c>
      <c r="J3" s="4"/>
      <c r="K3" s="4"/>
      <c r="L3" s="4"/>
      <c r="M3" s="4"/>
      <c r="N3" s="4"/>
      <c r="O3" s="4"/>
      <c r="P3" s="4"/>
      <c r="Q3" s="4"/>
      <c r="R3" s="4"/>
      <c r="S3" s="4"/>
      <c r="T3" s="4"/>
      <c r="U3" s="4"/>
      <c r="V3" s="4"/>
      <c r="W3" s="4"/>
      <c r="X3" s="4"/>
      <c r="Y3" s="4"/>
      <c r="Z3" s="4"/>
    </row>
    <row r="4" spans="1:26" ht="30" x14ac:dyDescent="0.25">
      <c r="A4" s="22"/>
      <c r="B4" s="23" t="s">
        <v>74</v>
      </c>
      <c r="C4" s="23" t="s">
        <v>584</v>
      </c>
      <c r="D4" s="23" t="s">
        <v>48</v>
      </c>
      <c r="E4" s="23" t="s">
        <v>48</v>
      </c>
      <c r="F4" s="50" t="str">
        <f>HYPERLINK("https://www.geodata.se/GeodataExplorer/index.jsp?loc=sv","https://www.geodata.se/GeodataExplorer/index.jsp?loc=sv")</f>
        <v>https://www.geodata.se/GeodataExplorer/index.jsp?loc=sv</v>
      </c>
      <c r="G4" s="23" t="s">
        <v>585</v>
      </c>
      <c r="H4" s="23" t="s">
        <v>251</v>
      </c>
      <c r="I4" s="27" t="s">
        <v>62</v>
      </c>
      <c r="J4" s="4"/>
      <c r="K4" s="4"/>
      <c r="L4" s="4"/>
      <c r="M4" s="4"/>
      <c r="N4" s="4"/>
      <c r="O4" s="4"/>
      <c r="P4" s="4"/>
      <c r="Q4" s="4"/>
      <c r="R4" s="4"/>
      <c r="S4" s="4"/>
      <c r="T4" s="4"/>
      <c r="U4" s="4"/>
      <c r="V4" s="4"/>
      <c r="W4" s="4"/>
      <c r="X4" s="4"/>
      <c r="Y4" s="4"/>
      <c r="Z4" s="4"/>
    </row>
    <row r="5" spans="1:26" ht="30" x14ac:dyDescent="0.25">
      <c r="A5" s="28"/>
      <c r="B5" s="29" t="s">
        <v>125</v>
      </c>
      <c r="C5" s="29" t="s">
        <v>435</v>
      </c>
      <c r="D5" s="29" t="s">
        <v>48</v>
      </c>
      <c r="E5" s="29" t="s">
        <v>48</v>
      </c>
      <c r="F5" s="29" t="s">
        <v>586</v>
      </c>
      <c r="G5" s="29" t="s">
        <v>587</v>
      </c>
      <c r="H5" s="29" t="s">
        <v>251</v>
      </c>
      <c r="I5" s="31" t="s">
        <v>62</v>
      </c>
      <c r="J5" s="4"/>
      <c r="K5" s="4"/>
      <c r="L5" s="4"/>
      <c r="M5" s="4"/>
      <c r="N5" s="4"/>
      <c r="O5" s="4"/>
      <c r="P5" s="4"/>
      <c r="Q5" s="4"/>
      <c r="R5" s="4"/>
      <c r="S5" s="4"/>
      <c r="T5" s="4"/>
      <c r="U5" s="4"/>
      <c r="V5" s="4"/>
      <c r="W5" s="4"/>
      <c r="X5" s="4"/>
      <c r="Y5" s="4"/>
      <c r="Z5" s="4"/>
    </row>
    <row r="6" spans="1:26" ht="30" x14ac:dyDescent="0.25">
      <c r="A6" s="22"/>
      <c r="B6" s="23" t="s">
        <v>160</v>
      </c>
      <c r="C6" s="23" t="s">
        <v>588</v>
      </c>
      <c r="D6" s="23" t="s">
        <v>48</v>
      </c>
      <c r="E6" s="23" t="s">
        <v>48</v>
      </c>
      <c r="F6" s="23" t="s">
        <v>586</v>
      </c>
      <c r="G6" s="23" t="s">
        <v>589</v>
      </c>
      <c r="H6" s="23" t="s">
        <v>251</v>
      </c>
      <c r="I6" s="27" t="s">
        <v>62</v>
      </c>
      <c r="J6" s="4"/>
      <c r="K6" s="4"/>
      <c r="L6" s="4"/>
      <c r="M6" s="4"/>
      <c r="N6" s="4"/>
      <c r="O6" s="4"/>
      <c r="P6" s="4"/>
      <c r="Q6" s="4"/>
      <c r="R6" s="4"/>
      <c r="S6" s="4"/>
      <c r="T6" s="4"/>
      <c r="U6" s="4"/>
      <c r="V6" s="4"/>
      <c r="W6" s="4"/>
      <c r="X6" s="4"/>
      <c r="Y6" s="4"/>
      <c r="Z6" s="4"/>
    </row>
    <row r="7" spans="1:26" x14ac:dyDescent="0.25">
      <c r="A7" s="28"/>
      <c r="B7" s="29" t="s">
        <v>164</v>
      </c>
      <c r="C7" s="29" t="s">
        <v>134</v>
      </c>
      <c r="D7" s="29" t="s">
        <v>48</v>
      </c>
      <c r="E7" s="29" t="s">
        <v>48</v>
      </c>
      <c r="F7" s="29"/>
      <c r="G7" s="29" t="s">
        <v>164</v>
      </c>
      <c r="H7" s="29"/>
      <c r="I7" s="31" t="s">
        <v>62</v>
      </c>
      <c r="J7" s="4"/>
      <c r="K7" s="4"/>
      <c r="L7" s="4"/>
      <c r="M7" s="4"/>
      <c r="N7" s="4"/>
      <c r="O7" s="4"/>
      <c r="P7" s="4"/>
      <c r="Q7" s="4"/>
      <c r="R7" s="4"/>
      <c r="S7" s="4"/>
      <c r="T7" s="4"/>
      <c r="U7" s="4"/>
      <c r="V7" s="4"/>
      <c r="W7" s="4"/>
      <c r="X7" s="4"/>
      <c r="Y7" s="4"/>
      <c r="Z7" s="4"/>
    </row>
    <row r="8" spans="1:26" ht="15.75" customHeight="1" x14ac:dyDescent="0.25">
      <c r="A8" s="33"/>
      <c r="B8" s="34"/>
      <c r="C8" s="34"/>
      <c r="D8" s="34"/>
      <c r="E8" s="34"/>
      <c r="F8" s="34"/>
      <c r="G8" s="34"/>
      <c r="H8" s="34"/>
      <c r="I8" s="35"/>
      <c r="J8" s="4"/>
      <c r="K8" s="4"/>
      <c r="L8" s="4"/>
      <c r="M8" s="4"/>
      <c r="N8" s="4"/>
      <c r="O8" s="4"/>
      <c r="P8" s="4"/>
      <c r="Q8" s="4"/>
      <c r="R8" s="4"/>
      <c r="S8" s="4"/>
      <c r="T8" s="4"/>
      <c r="U8" s="4"/>
      <c r="V8" s="4"/>
      <c r="W8" s="4"/>
      <c r="X8" s="4"/>
      <c r="Y8" s="4"/>
      <c r="Z8" s="4"/>
    </row>
    <row r="9" spans="1:26" ht="30" customHeight="1" x14ac:dyDescent="0.25">
      <c r="A9" s="14" t="s">
        <v>208</v>
      </c>
      <c r="B9" s="16" t="s">
        <v>208</v>
      </c>
      <c r="C9" s="16" t="s">
        <v>590</v>
      </c>
      <c r="D9" s="16" t="s">
        <v>521</v>
      </c>
      <c r="E9" s="16" t="s">
        <v>48</v>
      </c>
      <c r="F9" s="16" t="s">
        <v>435</v>
      </c>
      <c r="G9" s="16" t="s">
        <v>591</v>
      </c>
      <c r="H9" s="16" t="s">
        <v>435</v>
      </c>
      <c r="I9" s="20" t="s">
        <v>48</v>
      </c>
      <c r="J9" s="4"/>
      <c r="K9" s="4"/>
      <c r="L9" s="4"/>
      <c r="M9" s="4"/>
      <c r="N9" s="4"/>
      <c r="O9" s="4"/>
      <c r="P9" s="4"/>
      <c r="Q9" s="4"/>
      <c r="R9" s="4"/>
      <c r="S9" s="4"/>
      <c r="T9" s="4"/>
      <c r="U9" s="4"/>
      <c r="V9" s="4"/>
      <c r="W9" s="4"/>
      <c r="X9" s="4"/>
      <c r="Y9" s="4"/>
      <c r="Z9" s="4"/>
    </row>
    <row r="10" spans="1:26" ht="15.75" customHeight="1" x14ac:dyDescent="0.25">
      <c r="A10" s="33"/>
      <c r="B10" s="34"/>
      <c r="C10" s="34"/>
      <c r="D10" s="34"/>
      <c r="E10" s="34"/>
      <c r="F10" s="34"/>
      <c r="G10" s="34"/>
      <c r="H10" s="34"/>
      <c r="I10" s="35"/>
      <c r="J10" s="4"/>
      <c r="K10" s="4"/>
      <c r="L10" s="4"/>
      <c r="M10" s="4"/>
      <c r="N10" s="4"/>
      <c r="O10" s="4"/>
      <c r="P10" s="4"/>
      <c r="Q10" s="4"/>
      <c r="R10" s="4"/>
      <c r="S10" s="4"/>
      <c r="T10" s="4"/>
      <c r="U10" s="4"/>
      <c r="V10" s="4"/>
      <c r="W10" s="4"/>
      <c r="X10" s="4"/>
      <c r="Y10" s="4"/>
      <c r="Z10" s="4"/>
    </row>
    <row r="11" spans="1:26" ht="30" x14ac:dyDescent="0.25">
      <c r="A11" s="14" t="s">
        <v>214</v>
      </c>
      <c r="B11" s="16" t="s">
        <v>215</v>
      </c>
      <c r="C11" s="16" t="s">
        <v>592</v>
      </c>
      <c r="D11" s="16" t="s">
        <v>521</v>
      </c>
      <c r="E11" s="16" t="s">
        <v>48</v>
      </c>
      <c r="F11" s="16" t="s">
        <v>48</v>
      </c>
      <c r="G11" s="16" t="s">
        <v>435</v>
      </c>
      <c r="H11" s="16" t="s">
        <v>435</v>
      </c>
      <c r="I11" s="20" t="s">
        <v>499</v>
      </c>
      <c r="J11" s="4"/>
      <c r="K11" s="4"/>
      <c r="L11" s="4"/>
      <c r="M11" s="4"/>
      <c r="N11" s="4"/>
      <c r="O11" s="4"/>
      <c r="P11" s="4"/>
      <c r="Q11" s="4"/>
      <c r="R11" s="4"/>
      <c r="S11" s="4"/>
      <c r="T11" s="4"/>
      <c r="U11" s="4"/>
      <c r="V11" s="4"/>
      <c r="W11" s="4"/>
      <c r="X11" s="4"/>
      <c r="Y11" s="4"/>
      <c r="Z11" s="4"/>
    </row>
    <row r="12" spans="1:26" ht="30" customHeight="1" x14ac:dyDescent="0.25">
      <c r="A12" s="22"/>
      <c r="B12" s="23" t="s">
        <v>221</v>
      </c>
      <c r="C12" s="23" t="s">
        <v>593</v>
      </c>
      <c r="D12" s="23" t="s">
        <v>521</v>
      </c>
      <c r="E12" s="23" t="s">
        <v>48</v>
      </c>
      <c r="F12" s="23" t="s">
        <v>48</v>
      </c>
      <c r="G12" s="23" t="s">
        <v>594</v>
      </c>
      <c r="H12" s="23" t="s">
        <v>435</v>
      </c>
      <c r="I12" s="27" t="s">
        <v>499</v>
      </c>
      <c r="J12" s="4"/>
      <c r="K12" s="4"/>
      <c r="L12" s="4"/>
      <c r="M12" s="4"/>
      <c r="N12" s="4"/>
      <c r="O12" s="4"/>
      <c r="P12" s="4"/>
      <c r="Q12" s="4"/>
      <c r="R12" s="4"/>
      <c r="S12" s="4"/>
      <c r="T12" s="4"/>
      <c r="U12" s="4"/>
      <c r="V12" s="4"/>
      <c r="W12" s="4"/>
      <c r="X12" s="4"/>
      <c r="Y12" s="4"/>
      <c r="Z12" s="4"/>
    </row>
    <row r="13" spans="1:26" ht="30" x14ac:dyDescent="0.25">
      <c r="A13" s="28"/>
      <c r="B13" s="29" t="s">
        <v>224</v>
      </c>
      <c r="C13" s="29" t="s">
        <v>592</v>
      </c>
      <c r="D13" s="29" t="s">
        <v>48</v>
      </c>
      <c r="E13" s="29" t="s">
        <v>48</v>
      </c>
      <c r="F13" s="29" t="s">
        <v>586</v>
      </c>
      <c r="G13" s="29" t="s">
        <v>595</v>
      </c>
      <c r="H13" s="29" t="s">
        <v>251</v>
      </c>
      <c r="I13" s="31" t="s">
        <v>62</v>
      </c>
      <c r="J13" s="4"/>
      <c r="K13" s="4"/>
      <c r="L13" s="4"/>
      <c r="M13" s="4"/>
      <c r="N13" s="4"/>
      <c r="O13" s="4"/>
      <c r="P13" s="4"/>
      <c r="Q13" s="4"/>
      <c r="R13" s="4"/>
      <c r="S13" s="4"/>
      <c r="T13" s="4"/>
      <c r="U13" s="4"/>
      <c r="V13" s="4"/>
      <c r="W13" s="4"/>
      <c r="X13" s="4"/>
      <c r="Y13" s="4"/>
      <c r="Z13" s="4"/>
    </row>
    <row r="14" spans="1:26" ht="30" x14ac:dyDescent="0.25">
      <c r="A14" s="22"/>
      <c r="B14" s="23" t="s">
        <v>226</v>
      </c>
      <c r="C14" s="23" t="s">
        <v>592</v>
      </c>
      <c r="D14" s="23" t="s">
        <v>48</v>
      </c>
      <c r="E14" s="23" t="s">
        <v>48</v>
      </c>
      <c r="F14" s="23" t="s">
        <v>586</v>
      </c>
      <c r="G14" s="23" t="s">
        <v>596</v>
      </c>
      <c r="H14" s="23" t="s">
        <v>251</v>
      </c>
      <c r="I14" s="27" t="s">
        <v>62</v>
      </c>
      <c r="J14" s="4"/>
      <c r="K14" s="4"/>
      <c r="L14" s="4"/>
      <c r="M14" s="4"/>
      <c r="N14" s="4"/>
      <c r="O14" s="4"/>
      <c r="P14" s="4"/>
      <c r="Q14" s="4"/>
      <c r="R14" s="4"/>
      <c r="S14" s="4"/>
      <c r="T14" s="4"/>
      <c r="U14" s="4"/>
      <c r="V14" s="4"/>
      <c r="W14" s="4"/>
      <c r="X14" s="4"/>
      <c r="Y14" s="4"/>
      <c r="Z14" s="4"/>
    </row>
    <row r="15" spans="1:26" x14ac:dyDescent="0.25">
      <c r="A15" s="28"/>
      <c r="B15" s="29" t="s">
        <v>228</v>
      </c>
      <c r="C15" s="29" t="s">
        <v>592</v>
      </c>
      <c r="D15" s="29" t="s">
        <v>521</v>
      </c>
      <c r="E15" s="29" t="s">
        <v>48</v>
      </c>
      <c r="F15" s="29" t="s">
        <v>435</v>
      </c>
      <c r="G15" s="29" t="s">
        <v>597</v>
      </c>
      <c r="H15" s="29" t="s">
        <v>435</v>
      </c>
      <c r="I15" s="31" t="s">
        <v>499</v>
      </c>
      <c r="J15" s="4"/>
      <c r="K15" s="4"/>
      <c r="L15" s="4"/>
      <c r="M15" s="4"/>
      <c r="N15" s="4"/>
      <c r="O15" s="4"/>
      <c r="P15" s="4"/>
      <c r="Q15" s="4"/>
      <c r="R15" s="4"/>
      <c r="S15" s="4"/>
      <c r="T15" s="4"/>
      <c r="U15" s="4"/>
      <c r="V15" s="4"/>
      <c r="W15" s="4"/>
      <c r="X15" s="4"/>
      <c r="Y15" s="4"/>
      <c r="Z15" s="4"/>
    </row>
    <row r="16" spans="1:26" ht="15.75" customHeight="1" x14ac:dyDescent="0.25">
      <c r="A16" s="33"/>
      <c r="B16" s="34"/>
      <c r="C16" s="34"/>
      <c r="D16" s="34"/>
      <c r="E16" s="34"/>
      <c r="F16" s="34"/>
      <c r="G16" s="34"/>
      <c r="H16" s="34"/>
      <c r="I16" s="35"/>
      <c r="J16" s="4"/>
      <c r="K16" s="4"/>
      <c r="L16" s="4"/>
      <c r="M16" s="4"/>
      <c r="N16" s="4"/>
      <c r="O16" s="4"/>
      <c r="P16" s="4"/>
      <c r="Q16" s="4"/>
      <c r="R16" s="4"/>
      <c r="S16" s="4"/>
      <c r="T16" s="4"/>
      <c r="U16" s="4"/>
      <c r="V16" s="4"/>
      <c r="W16" s="4"/>
      <c r="X16" s="4"/>
      <c r="Y16" s="4"/>
      <c r="Z16" s="4"/>
    </row>
    <row r="17" spans="1:26" ht="30" customHeight="1" x14ac:dyDescent="0.25">
      <c r="A17" s="14" t="s">
        <v>229</v>
      </c>
      <c r="B17" s="16" t="s">
        <v>230</v>
      </c>
      <c r="C17" s="16" t="s">
        <v>598</v>
      </c>
      <c r="D17" s="16" t="s">
        <v>48</v>
      </c>
      <c r="E17" s="16" t="s">
        <v>48</v>
      </c>
      <c r="F17" s="16" t="s">
        <v>586</v>
      </c>
      <c r="G17" s="16" t="s">
        <v>599</v>
      </c>
      <c r="H17" s="16" t="s">
        <v>251</v>
      </c>
      <c r="I17" s="20" t="s">
        <v>62</v>
      </c>
      <c r="J17" s="4"/>
      <c r="K17" s="4"/>
      <c r="L17" s="4"/>
      <c r="M17" s="4"/>
      <c r="N17" s="4"/>
      <c r="O17" s="4"/>
      <c r="P17" s="4"/>
      <c r="Q17" s="4"/>
      <c r="R17" s="4"/>
      <c r="S17" s="4"/>
      <c r="T17" s="4"/>
      <c r="U17" s="4"/>
      <c r="V17" s="4"/>
      <c r="W17" s="4"/>
      <c r="X17" s="4"/>
      <c r="Y17" s="4"/>
      <c r="Z17" s="4"/>
    </row>
    <row r="18" spans="1:26" x14ac:dyDescent="0.25">
      <c r="A18" s="22"/>
      <c r="B18" s="23" t="s">
        <v>233</v>
      </c>
      <c r="C18" s="23" t="s">
        <v>435</v>
      </c>
      <c r="D18" s="23" t="s">
        <v>435</v>
      </c>
      <c r="E18" s="23" t="s">
        <v>435</v>
      </c>
      <c r="F18" s="23" t="s">
        <v>435</v>
      </c>
      <c r="G18" s="23" t="s">
        <v>435</v>
      </c>
      <c r="H18" s="23" t="s">
        <v>435</v>
      </c>
      <c r="I18" s="27" t="s">
        <v>435</v>
      </c>
      <c r="J18" s="4"/>
      <c r="K18" s="4"/>
      <c r="L18" s="4"/>
      <c r="M18" s="4"/>
      <c r="N18" s="4"/>
      <c r="O18" s="4"/>
      <c r="P18" s="4"/>
      <c r="Q18" s="4"/>
      <c r="R18" s="4"/>
      <c r="S18" s="4"/>
      <c r="T18" s="4"/>
      <c r="U18" s="4"/>
      <c r="V18" s="4"/>
      <c r="W18" s="4"/>
      <c r="X18" s="4"/>
      <c r="Y18" s="4"/>
      <c r="Z18" s="4"/>
    </row>
    <row r="19" spans="1:26" x14ac:dyDescent="0.25">
      <c r="A19" s="28"/>
      <c r="B19" s="29" t="s">
        <v>236</v>
      </c>
      <c r="C19" s="29" t="s">
        <v>435</v>
      </c>
      <c r="D19" s="29" t="s">
        <v>435</v>
      </c>
      <c r="E19" s="29" t="s">
        <v>435</v>
      </c>
      <c r="F19" s="29" t="s">
        <v>435</v>
      </c>
      <c r="G19" s="29" t="s">
        <v>435</v>
      </c>
      <c r="H19" s="29" t="s">
        <v>435</v>
      </c>
      <c r="I19" s="31" t="s">
        <v>435</v>
      </c>
      <c r="J19" s="4"/>
      <c r="K19" s="4"/>
      <c r="L19" s="4"/>
      <c r="M19" s="4"/>
      <c r="N19" s="4"/>
      <c r="O19" s="4"/>
      <c r="P19" s="4"/>
      <c r="Q19" s="4"/>
      <c r="R19" s="4"/>
      <c r="S19" s="4"/>
      <c r="T19" s="4"/>
      <c r="U19" s="4"/>
      <c r="V19" s="4"/>
      <c r="W19" s="4"/>
      <c r="X19" s="4"/>
      <c r="Y19" s="4"/>
      <c r="Z19" s="4"/>
    </row>
    <row r="20" spans="1:26" x14ac:dyDescent="0.25">
      <c r="A20" s="22"/>
      <c r="B20" s="23" t="s">
        <v>237</v>
      </c>
      <c r="C20" s="23" t="s">
        <v>435</v>
      </c>
      <c r="D20" s="23" t="s">
        <v>435</v>
      </c>
      <c r="E20" s="23" t="s">
        <v>435</v>
      </c>
      <c r="F20" s="23" t="s">
        <v>435</v>
      </c>
      <c r="G20" s="23" t="s">
        <v>435</v>
      </c>
      <c r="H20" s="23" t="s">
        <v>435</v>
      </c>
      <c r="I20" s="27" t="s">
        <v>435</v>
      </c>
      <c r="J20" s="4"/>
      <c r="K20" s="4"/>
      <c r="L20" s="4"/>
      <c r="M20" s="4"/>
      <c r="N20" s="4"/>
      <c r="O20" s="4"/>
      <c r="P20" s="4"/>
      <c r="Q20" s="4"/>
      <c r="R20" s="4"/>
      <c r="S20" s="4"/>
      <c r="T20" s="4"/>
      <c r="U20" s="4"/>
      <c r="V20" s="4"/>
      <c r="W20" s="4"/>
      <c r="X20" s="4"/>
      <c r="Y20" s="4"/>
      <c r="Z20" s="4"/>
    </row>
    <row r="21" spans="1:26" x14ac:dyDescent="0.25">
      <c r="A21" s="28"/>
      <c r="B21" s="29" t="s">
        <v>239</v>
      </c>
      <c r="C21" s="29" t="s">
        <v>435</v>
      </c>
      <c r="D21" s="29" t="s">
        <v>435</v>
      </c>
      <c r="E21" s="29" t="s">
        <v>435</v>
      </c>
      <c r="F21" s="29" t="s">
        <v>435</v>
      </c>
      <c r="G21" s="29" t="s">
        <v>435</v>
      </c>
      <c r="H21" s="29" t="s">
        <v>435</v>
      </c>
      <c r="I21" s="31" t="s">
        <v>435</v>
      </c>
      <c r="J21" s="4"/>
      <c r="K21" s="4"/>
      <c r="L21" s="4"/>
      <c r="M21" s="4"/>
      <c r="N21" s="4"/>
      <c r="O21" s="4"/>
      <c r="P21" s="4"/>
      <c r="Q21" s="4"/>
      <c r="R21" s="4"/>
      <c r="S21" s="4"/>
      <c r="T21" s="4"/>
      <c r="U21" s="4"/>
      <c r="V21" s="4"/>
      <c r="W21" s="4"/>
      <c r="X21" s="4"/>
      <c r="Y21" s="4"/>
      <c r="Z21" s="4"/>
    </row>
    <row r="22" spans="1:26" ht="30" customHeight="1" x14ac:dyDescent="0.25">
      <c r="A22" s="22"/>
      <c r="B22" s="23" t="s">
        <v>240</v>
      </c>
      <c r="C22" s="23" t="s">
        <v>435</v>
      </c>
      <c r="D22" s="23" t="s">
        <v>435</v>
      </c>
      <c r="E22" s="23" t="s">
        <v>435</v>
      </c>
      <c r="F22" s="23" t="s">
        <v>435</v>
      </c>
      <c r="G22" s="23" t="s">
        <v>435</v>
      </c>
      <c r="H22" s="23" t="s">
        <v>435</v>
      </c>
      <c r="I22" s="27" t="s">
        <v>435</v>
      </c>
      <c r="J22" s="4"/>
      <c r="K22" s="4"/>
      <c r="L22" s="4"/>
      <c r="M22" s="4"/>
      <c r="N22" s="4"/>
      <c r="O22" s="4"/>
      <c r="P22" s="4"/>
      <c r="Q22" s="4"/>
      <c r="R22" s="4"/>
      <c r="S22" s="4"/>
      <c r="T22" s="4"/>
      <c r="U22" s="4"/>
      <c r="V22" s="4"/>
      <c r="W22" s="4"/>
      <c r="X22" s="4"/>
      <c r="Y22" s="4"/>
      <c r="Z22" s="4"/>
    </row>
    <row r="23" spans="1:26" x14ac:dyDescent="0.25">
      <c r="A23" s="28"/>
      <c r="B23" s="29" t="s">
        <v>243</v>
      </c>
      <c r="C23" s="62" t="s">
        <v>600</v>
      </c>
      <c r="D23" s="29" t="s">
        <v>521</v>
      </c>
      <c r="E23" s="29" t="s">
        <v>48</v>
      </c>
      <c r="F23" s="29" t="s">
        <v>48</v>
      </c>
      <c r="G23" s="62" t="s">
        <v>601</v>
      </c>
      <c r="H23" s="29" t="s">
        <v>435</v>
      </c>
      <c r="I23" s="31" t="s">
        <v>62</v>
      </c>
      <c r="J23" s="4"/>
      <c r="K23" s="4"/>
      <c r="L23" s="4"/>
      <c r="M23" s="4"/>
      <c r="N23" s="4"/>
      <c r="O23" s="4"/>
      <c r="P23" s="4"/>
      <c r="Q23" s="4"/>
      <c r="R23" s="4"/>
      <c r="S23" s="4"/>
      <c r="T23" s="4"/>
      <c r="U23" s="4"/>
      <c r="V23" s="4"/>
      <c r="W23" s="4"/>
      <c r="X23" s="4"/>
      <c r="Y23" s="4"/>
      <c r="Z23" s="4"/>
    </row>
    <row r="24" spans="1:26" x14ac:dyDescent="0.25">
      <c r="A24" s="65"/>
      <c r="B24" s="66" t="s">
        <v>244</v>
      </c>
      <c r="C24" s="66" t="s">
        <v>600</v>
      </c>
      <c r="D24" s="66" t="s">
        <v>521</v>
      </c>
      <c r="E24" s="66" t="s">
        <v>48</v>
      </c>
      <c r="F24" s="66" t="s">
        <v>48</v>
      </c>
      <c r="G24" s="66" t="s">
        <v>601</v>
      </c>
      <c r="H24" s="66" t="s">
        <v>435</v>
      </c>
      <c r="I24" s="67" t="s">
        <v>62</v>
      </c>
      <c r="J24" s="68"/>
      <c r="K24" s="68"/>
      <c r="L24" s="68"/>
      <c r="M24" s="68"/>
      <c r="N24" s="68"/>
      <c r="O24" s="68"/>
      <c r="P24" s="68"/>
      <c r="Q24" s="68"/>
      <c r="R24" s="68"/>
      <c r="S24" s="68"/>
      <c r="T24" s="68"/>
      <c r="U24" s="68"/>
      <c r="V24" s="68"/>
      <c r="W24" s="68"/>
      <c r="X24" s="68"/>
      <c r="Y24" s="68"/>
      <c r="Z24" s="68"/>
    </row>
    <row r="25" spans="1:26" ht="15.75" customHeight="1" x14ac:dyDescent="0.25">
      <c r="A25" s="37"/>
      <c r="B25" s="38"/>
      <c r="C25" s="38"/>
      <c r="D25" s="38"/>
      <c r="E25" s="38"/>
      <c r="F25" s="38"/>
      <c r="G25" s="38"/>
      <c r="H25" s="38"/>
      <c r="I25" s="39"/>
      <c r="J25" s="4"/>
      <c r="K25" s="4"/>
      <c r="L25" s="4"/>
      <c r="M25" s="4"/>
      <c r="N25" s="4"/>
      <c r="O25" s="4"/>
      <c r="P25" s="4"/>
      <c r="Q25" s="4"/>
      <c r="R25" s="4"/>
      <c r="S25" s="4"/>
      <c r="T25" s="4"/>
      <c r="U25" s="4"/>
      <c r="V25" s="4"/>
      <c r="W25" s="4"/>
      <c r="X25" s="4"/>
      <c r="Y25" s="4"/>
      <c r="Z25" s="4"/>
    </row>
    <row r="26" spans="1:26" ht="30.75" customHeight="1" x14ac:dyDescent="0.25">
      <c r="A26" s="40" t="s">
        <v>245</v>
      </c>
      <c r="B26" s="41" t="s">
        <v>246</v>
      </c>
      <c r="C26" s="41" t="s">
        <v>602</v>
      </c>
      <c r="D26" s="41" t="s">
        <v>521</v>
      </c>
      <c r="E26" s="41" t="s">
        <v>48</v>
      </c>
      <c r="F26" s="45" t="s">
        <v>48</v>
      </c>
      <c r="G26" s="41" t="s">
        <v>603</v>
      </c>
      <c r="H26" s="41" t="s">
        <v>435</v>
      </c>
      <c r="I26" s="42" t="s">
        <v>62</v>
      </c>
      <c r="J26" s="4"/>
      <c r="K26" s="4"/>
      <c r="L26" s="4"/>
      <c r="M26" s="4"/>
      <c r="N26" s="4"/>
      <c r="O26" s="4"/>
      <c r="P26" s="4"/>
      <c r="Q26" s="4"/>
      <c r="R26" s="4"/>
      <c r="S26" s="4"/>
      <c r="T26" s="4"/>
      <c r="U26" s="4"/>
      <c r="V26" s="4"/>
      <c r="W26" s="4"/>
      <c r="X26" s="4"/>
      <c r="Y26" s="4"/>
      <c r="Z26" s="4"/>
    </row>
    <row r="27" spans="1:26" ht="30" customHeight="1" x14ac:dyDescent="0.25">
      <c r="A27" s="28"/>
      <c r="B27" s="29" t="s">
        <v>255</v>
      </c>
      <c r="C27" s="29" t="s">
        <v>638</v>
      </c>
      <c r="D27" s="29" t="s">
        <v>48</v>
      </c>
      <c r="E27" s="29" t="s">
        <v>48</v>
      </c>
      <c r="F27" s="30" t="s">
        <v>586</v>
      </c>
      <c r="G27" s="29" t="s">
        <v>604</v>
      </c>
      <c r="H27" s="29" t="s">
        <v>251</v>
      </c>
      <c r="I27" s="31" t="s">
        <v>62</v>
      </c>
      <c r="J27" s="4"/>
      <c r="K27" s="4"/>
      <c r="L27" s="4"/>
      <c r="M27" s="4"/>
      <c r="N27" s="4"/>
      <c r="O27" s="4"/>
      <c r="P27" s="4"/>
      <c r="Q27" s="4"/>
      <c r="R27" s="4"/>
      <c r="S27" s="4"/>
      <c r="T27" s="4"/>
      <c r="U27" s="4"/>
      <c r="V27" s="4"/>
      <c r="W27" s="4"/>
      <c r="X27" s="4"/>
      <c r="Y27" s="4"/>
      <c r="Z27" s="4"/>
    </row>
    <row r="28" spans="1:26" ht="34.5" customHeight="1" x14ac:dyDescent="0.25">
      <c r="A28" s="22"/>
      <c r="B28" s="23" t="s">
        <v>256</v>
      </c>
      <c r="C28" s="23" t="s">
        <v>435</v>
      </c>
      <c r="D28" s="23" t="s">
        <v>435</v>
      </c>
      <c r="E28" s="23" t="s">
        <v>435</v>
      </c>
      <c r="F28" s="24" t="s">
        <v>435</v>
      </c>
      <c r="G28" s="23" t="s">
        <v>435</v>
      </c>
      <c r="H28" s="23" t="s">
        <v>435</v>
      </c>
      <c r="I28" s="27" t="s">
        <v>435</v>
      </c>
      <c r="J28" s="4"/>
      <c r="K28" s="4"/>
      <c r="L28" s="4"/>
      <c r="M28" s="4"/>
      <c r="N28" s="4"/>
      <c r="O28" s="4"/>
      <c r="P28" s="4"/>
      <c r="Q28" s="4"/>
      <c r="R28" s="4"/>
      <c r="S28" s="4"/>
      <c r="T28" s="4"/>
      <c r="U28" s="4"/>
      <c r="V28" s="4"/>
      <c r="W28" s="4"/>
      <c r="X28" s="4"/>
      <c r="Y28" s="4"/>
      <c r="Z28" s="4"/>
    </row>
    <row r="29" spans="1:26" ht="30" customHeight="1" x14ac:dyDescent="0.25">
      <c r="A29" s="28"/>
      <c r="B29" s="29" t="s">
        <v>257</v>
      </c>
      <c r="C29" s="29" t="s">
        <v>638</v>
      </c>
      <c r="D29" s="29" t="s">
        <v>48</v>
      </c>
      <c r="E29" s="29" t="s">
        <v>48</v>
      </c>
      <c r="F29" s="30" t="s">
        <v>586</v>
      </c>
      <c r="G29" s="29" t="s">
        <v>605</v>
      </c>
      <c r="H29" s="29" t="s">
        <v>251</v>
      </c>
      <c r="I29" s="31" t="s">
        <v>62</v>
      </c>
      <c r="J29" s="4"/>
      <c r="K29" s="4"/>
      <c r="L29" s="4"/>
      <c r="M29" s="4"/>
      <c r="N29" s="4"/>
      <c r="O29" s="4"/>
      <c r="P29" s="4"/>
      <c r="Q29" s="4"/>
      <c r="R29" s="4"/>
      <c r="S29" s="4"/>
      <c r="T29" s="4"/>
      <c r="U29" s="4"/>
      <c r="V29" s="4"/>
      <c r="W29" s="4"/>
      <c r="X29" s="4"/>
      <c r="Y29" s="4"/>
      <c r="Z29" s="4"/>
    </row>
    <row r="30" spans="1:26" x14ac:dyDescent="0.25">
      <c r="A30" s="22"/>
      <c r="B30" s="23" t="s">
        <v>260</v>
      </c>
      <c r="C30" s="23" t="s">
        <v>602</v>
      </c>
      <c r="D30" s="23" t="s">
        <v>48</v>
      </c>
      <c r="E30" s="23" t="s">
        <v>48</v>
      </c>
      <c r="F30" s="23" t="s">
        <v>435</v>
      </c>
      <c r="G30" s="23" t="s">
        <v>606</v>
      </c>
      <c r="H30" s="23" t="s">
        <v>251</v>
      </c>
      <c r="I30" s="27"/>
      <c r="J30" s="4"/>
      <c r="K30" s="4"/>
      <c r="L30" s="4"/>
      <c r="M30" s="4"/>
      <c r="N30" s="4"/>
      <c r="O30" s="4"/>
      <c r="P30" s="4"/>
      <c r="Q30" s="4"/>
      <c r="R30" s="4"/>
      <c r="S30" s="4"/>
      <c r="T30" s="4"/>
      <c r="U30" s="4"/>
      <c r="V30" s="4"/>
      <c r="W30" s="4"/>
      <c r="X30" s="4"/>
      <c r="Y30" s="4"/>
      <c r="Z30" s="4"/>
    </row>
    <row r="31" spans="1:26" ht="45" customHeight="1" x14ac:dyDescent="0.25">
      <c r="A31" s="28"/>
      <c r="B31" s="29" t="s">
        <v>607</v>
      </c>
      <c r="C31" s="29" t="s">
        <v>435</v>
      </c>
      <c r="D31" s="29" t="s">
        <v>435</v>
      </c>
      <c r="E31" s="29" t="s">
        <v>435</v>
      </c>
      <c r="F31" s="29" t="s">
        <v>435</v>
      </c>
      <c r="G31" s="29" t="s">
        <v>435</v>
      </c>
      <c r="H31" s="29" t="s">
        <v>435</v>
      </c>
      <c r="I31" s="31" t="s">
        <v>435</v>
      </c>
      <c r="J31" s="4"/>
      <c r="K31" s="4"/>
      <c r="L31" s="4"/>
      <c r="M31" s="4"/>
      <c r="N31" s="4"/>
      <c r="O31" s="4"/>
      <c r="P31" s="4"/>
      <c r="Q31" s="4"/>
      <c r="R31" s="4"/>
      <c r="S31" s="4"/>
      <c r="T31" s="4"/>
      <c r="U31" s="4"/>
      <c r="V31" s="4"/>
      <c r="W31" s="4"/>
      <c r="X31" s="4"/>
      <c r="Y31" s="4"/>
      <c r="Z31" s="4"/>
    </row>
    <row r="32" spans="1:26" x14ac:dyDescent="0.25">
      <c r="A32" s="22"/>
      <c r="B32" s="23" t="s">
        <v>608</v>
      </c>
      <c r="C32" s="23" t="s">
        <v>435</v>
      </c>
      <c r="D32" s="23" t="s">
        <v>435</v>
      </c>
      <c r="E32" s="23" t="s">
        <v>435</v>
      </c>
      <c r="F32" s="23" t="s">
        <v>435</v>
      </c>
      <c r="G32" s="23" t="s">
        <v>435</v>
      </c>
      <c r="H32" s="23" t="s">
        <v>435</v>
      </c>
      <c r="I32" s="27" t="s">
        <v>435</v>
      </c>
      <c r="J32" s="4"/>
      <c r="K32" s="4"/>
      <c r="L32" s="4"/>
      <c r="M32" s="4"/>
      <c r="N32" s="4"/>
      <c r="O32" s="4"/>
      <c r="P32" s="4"/>
      <c r="Q32" s="4"/>
      <c r="R32" s="4"/>
      <c r="S32" s="4"/>
      <c r="T32" s="4"/>
      <c r="U32" s="4"/>
      <c r="V32" s="4"/>
      <c r="W32" s="4"/>
      <c r="X32" s="4"/>
      <c r="Y32" s="4"/>
      <c r="Z32" s="4"/>
    </row>
    <row r="33" spans="1:26" x14ac:dyDescent="0.25">
      <c r="A33" s="28"/>
      <c r="B33" s="29" t="s">
        <v>609</v>
      </c>
      <c r="C33" s="29" t="s">
        <v>435</v>
      </c>
      <c r="D33" s="29" t="s">
        <v>435</v>
      </c>
      <c r="E33" s="29" t="s">
        <v>435</v>
      </c>
      <c r="F33" s="29" t="s">
        <v>435</v>
      </c>
      <c r="G33" s="29" t="s">
        <v>435</v>
      </c>
      <c r="H33" s="29" t="s">
        <v>435</v>
      </c>
      <c r="I33" s="31" t="s">
        <v>435</v>
      </c>
      <c r="J33" s="4"/>
      <c r="K33" s="4"/>
      <c r="L33" s="4"/>
      <c r="M33" s="4"/>
      <c r="N33" s="4"/>
      <c r="O33" s="4"/>
      <c r="P33" s="4"/>
      <c r="Q33" s="4"/>
      <c r="R33" s="4"/>
      <c r="S33" s="4"/>
      <c r="T33" s="4"/>
      <c r="U33" s="4"/>
      <c r="V33" s="4"/>
      <c r="W33" s="4"/>
      <c r="X33" s="4"/>
      <c r="Y33" s="4"/>
      <c r="Z33" s="4"/>
    </row>
    <row r="34" spans="1:26" x14ac:dyDescent="0.25">
      <c r="A34" s="22"/>
      <c r="B34" s="23" t="s">
        <v>610</v>
      </c>
      <c r="C34" s="23" t="s">
        <v>435</v>
      </c>
      <c r="D34" s="23" t="s">
        <v>435</v>
      </c>
      <c r="E34" s="23" t="s">
        <v>435</v>
      </c>
      <c r="F34" s="23" t="s">
        <v>435</v>
      </c>
      <c r="G34" s="23" t="s">
        <v>435</v>
      </c>
      <c r="H34" s="23" t="s">
        <v>435</v>
      </c>
      <c r="I34" s="27" t="s">
        <v>435</v>
      </c>
      <c r="J34" s="4"/>
      <c r="K34" s="4"/>
      <c r="L34" s="4"/>
      <c r="M34" s="4"/>
      <c r="N34" s="4"/>
      <c r="O34" s="4"/>
      <c r="P34" s="4"/>
      <c r="Q34" s="4"/>
      <c r="R34" s="4"/>
      <c r="S34" s="4"/>
      <c r="T34" s="4"/>
      <c r="U34" s="4"/>
      <c r="V34" s="4"/>
      <c r="W34" s="4"/>
      <c r="X34" s="4"/>
      <c r="Y34" s="4"/>
      <c r="Z34" s="4"/>
    </row>
    <row r="35" spans="1:26" x14ac:dyDescent="0.25">
      <c r="A35" s="28"/>
      <c r="B35" s="29" t="s">
        <v>611</v>
      </c>
      <c r="C35" s="29" t="s">
        <v>435</v>
      </c>
      <c r="D35" s="29" t="s">
        <v>435</v>
      </c>
      <c r="E35" s="29" t="s">
        <v>435</v>
      </c>
      <c r="F35" s="29" t="s">
        <v>435</v>
      </c>
      <c r="G35" s="29" t="s">
        <v>435</v>
      </c>
      <c r="H35" s="29" t="s">
        <v>435</v>
      </c>
      <c r="I35" s="31" t="s">
        <v>435</v>
      </c>
      <c r="J35" s="4"/>
      <c r="K35" s="4"/>
      <c r="L35" s="4"/>
      <c r="M35" s="4"/>
      <c r="N35" s="4"/>
      <c r="O35" s="4"/>
      <c r="P35" s="4"/>
      <c r="Q35" s="4"/>
      <c r="R35" s="4"/>
      <c r="S35" s="4"/>
      <c r="T35" s="4"/>
      <c r="U35" s="4"/>
      <c r="V35" s="4"/>
      <c r="W35" s="4"/>
      <c r="X35" s="4"/>
      <c r="Y35" s="4"/>
      <c r="Z35" s="4"/>
    </row>
    <row r="36" spans="1:26" x14ac:dyDescent="0.25">
      <c r="A36" s="22"/>
      <c r="B36" s="23" t="s">
        <v>612</v>
      </c>
      <c r="C36" s="23" t="s">
        <v>435</v>
      </c>
      <c r="D36" s="23" t="s">
        <v>435</v>
      </c>
      <c r="E36" s="23" t="s">
        <v>435</v>
      </c>
      <c r="F36" s="23" t="s">
        <v>435</v>
      </c>
      <c r="G36" s="23" t="s">
        <v>435</v>
      </c>
      <c r="H36" s="23" t="s">
        <v>435</v>
      </c>
      <c r="I36" s="27" t="s">
        <v>435</v>
      </c>
      <c r="J36" s="4"/>
      <c r="K36" s="4"/>
      <c r="L36" s="4"/>
      <c r="M36" s="4"/>
      <c r="N36" s="4"/>
      <c r="O36" s="4"/>
      <c r="P36" s="4"/>
      <c r="Q36" s="4"/>
      <c r="R36" s="4"/>
      <c r="S36" s="4"/>
      <c r="T36" s="4"/>
      <c r="U36" s="4"/>
      <c r="V36" s="4"/>
      <c r="W36" s="4"/>
      <c r="X36" s="4"/>
      <c r="Y36" s="4"/>
      <c r="Z36" s="4"/>
    </row>
    <row r="37" spans="1:26" x14ac:dyDescent="0.25">
      <c r="A37" s="28"/>
      <c r="B37" s="29" t="s">
        <v>613</v>
      </c>
      <c r="C37" s="29" t="s">
        <v>435</v>
      </c>
      <c r="D37" s="29" t="s">
        <v>435</v>
      </c>
      <c r="E37" s="29" t="s">
        <v>435</v>
      </c>
      <c r="F37" s="29" t="s">
        <v>435</v>
      </c>
      <c r="G37" s="29" t="s">
        <v>435</v>
      </c>
      <c r="H37" s="29" t="s">
        <v>435</v>
      </c>
      <c r="I37" s="31" t="s">
        <v>435</v>
      </c>
      <c r="J37" s="4"/>
      <c r="K37" s="4"/>
      <c r="L37" s="4"/>
      <c r="M37" s="4"/>
      <c r="N37" s="4"/>
      <c r="O37" s="4"/>
      <c r="P37" s="4"/>
      <c r="Q37" s="4"/>
      <c r="R37" s="4"/>
      <c r="S37" s="4"/>
      <c r="T37" s="4"/>
      <c r="U37" s="4"/>
      <c r="V37" s="4"/>
      <c r="W37" s="4"/>
      <c r="X37" s="4"/>
      <c r="Y37" s="4"/>
      <c r="Z37" s="4"/>
    </row>
    <row r="38" spans="1:26" ht="30" x14ac:dyDescent="0.25">
      <c r="A38" s="22"/>
      <c r="B38" s="23" t="s">
        <v>265</v>
      </c>
      <c r="C38" s="23" t="s">
        <v>638</v>
      </c>
      <c r="D38" s="23" t="s">
        <v>435</v>
      </c>
      <c r="E38" s="23" t="s">
        <v>435</v>
      </c>
      <c r="F38" s="23" t="s">
        <v>435</v>
      </c>
      <c r="G38" s="24" t="s">
        <v>606</v>
      </c>
      <c r="H38" s="23" t="s">
        <v>251</v>
      </c>
      <c r="I38" s="27" t="s">
        <v>435</v>
      </c>
      <c r="J38" s="4"/>
      <c r="K38" s="4"/>
      <c r="L38" s="4"/>
      <c r="M38" s="4"/>
      <c r="N38" s="4"/>
      <c r="O38" s="4"/>
      <c r="P38" s="4"/>
      <c r="Q38" s="4"/>
      <c r="R38" s="4"/>
      <c r="S38" s="4"/>
      <c r="T38" s="4"/>
      <c r="U38" s="4"/>
      <c r="V38" s="4"/>
      <c r="W38" s="4"/>
      <c r="X38" s="4"/>
      <c r="Y38" s="4"/>
      <c r="Z38" s="4"/>
    </row>
    <row r="39" spans="1:26" x14ac:dyDescent="0.25">
      <c r="A39" s="28"/>
      <c r="B39" s="29" t="s">
        <v>268</v>
      </c>
      <c r="C39" s="29" t="s">
        <v>435</v>
      </c>
      <c r="D39" s="29" t="s">
        <v>435</v>
      </c>
      <c r="E39" s="29" t="s">
        <v>435</v>
      </c>
      <c r="F39" s="29" t="s">
        <v>435</v>
      </c>
      <c r="G39" s="29" t="s">
        <v>435</v>
      </c>
      <c r="H39" s="29" t="s">
        <v>435</v>
      </c>
      <c r="I39" s="31" t="s">
        <v>435</v>
      </c>
      <c r="J39" s="4"/>
      <c r="K39" s="4"/>
      <c r="L39" s="4"/>
      <c r="M39" s="4"/>
      <c r="N39" s="4"/>
      <c r="O39" s="4"/>
      <c r="P39" s="4"/>
      <c r="Q39" s="4"/>
      <c r="R39" s="4"/>
      <c r="S39" s="4"/>
      <c r="T39" s="4"/>
      <c r="U39" s="4"/>
      <c r="V39" s="4"/>
      <c r="W39" s="4"/>
      <c r="X39" s="4"/>
      <c r="Y39" s="4"/>
      <c r="Z39" s="4"/>
    </row>
    <row r="40" spans="1:26" x14ac:dyDescent="0.25">
      <c r="A40" s="22"/>
      <c r="B40" s="23" t="s">
        <v>272</v>
      </c>
      <c r="C40" s="23" t="s">
        <v>435</v>
      </c>
      <c r="D40" s="23" t="s">
        <v>435</v>
      </c>
      <c r="E40" s="23" t="s">
        <v>435</v>
      </c>
      <c r="F40" s="23" t="s">
        <v>435</v>
      </c>
      <c r="G40" s="23" t="s">
        <v>435</v>
      </c>
      <c r="H40" s="23" t="s">
        <v>435</v>
      </c>
      <c r="I40" s="27" t="s">
        <v>435</v>
      </c>
      <c r="J40" s="4"/>
      <c r="K40" s="4"/>
      <c r="L40" s="4"/>
      <c r="M40" s="4"/>
      <c r="N40" s="4"/>
      <c r="O40" s="4"/>
      <c r="P40" s="4"/>
      <c r="Q40" s="4"/>
      <c r="R40" s="4"/>
      <c r="S40" s="4"/>
      <c r="T40" s="4"/>
      <c r="U40" s="4"/>
      <c r="V40" s="4"/>
      <c r="W40" s="4"/>
      <c r="X40" s="4"/>
      <c r="Y40" s="4"/>
      <c r="Z40" s="4"/>
    </row>
    <row r="41" spans="1:26" x14ac:dyDescent="0.25">
      <c r="A41" s="28"/>
      <c r="B41" s="29" t="s">
        <v>273</v>
      </c>
      <c r="C41" s="29" t="s">
        <v>435</v>
      </c>
      <c r="D41" s="29" t="s">
        <v>435</v>
      </c>
      <c r="E41" s="29" t="s">
        <v>435</v>
      </c>
      <c r="F41" s="29" t="s">
        <v>435</v>
      </c>
      <c r="G41" s="29" t="s">
        <v>435</v>
      </c>
      <c r="H41" s="29" t="s">
        <v>435</v>
      </c>
      <c r="I41" s="31" t="s">
        <v>435</v>
      </c>
      <c r="J41" s="4"/>
      <c r="K41" s="4"/>
      <c r="L41" s="4"/>
      <c r="M41" s="4"/>
      <c r="N41" s="4"/>
      <c r="O41" s="4"/>
      <c r="P41" s="4"/>
      <c r="Q41" s="4"/>
      <c r="R41" s="4"/>
      <c r="S41" s="4"/>
      <c r="T41" s="4"/>
      <c r="U41" s="4"/>
      <c r="V41" s="4"/>
      <c r="W41" s="4"/>
      <c r="X41" s="4"/>
      <c r="Y41" s="4"/>
      <c r="Z41" s="4"/>
    </row>
    <row r="42" spans="1:26" ht="15.75" customHeight="1" x14ac:dyDescent="0.25">
      <c r="A42" s="33"/>
      <c r="B42" s="34"/>
      <c r="C42" s="34"/>
      <c r="D42" s="34"/>
      <c r="E42" s="34"/>
      <c r="F42" s="34"/>
      <c r="G42" s="34"/>
      <c r="H42" s="34"/>
      <c r="I42" s="35"/>
      <c r="J42" s="4"/>
      <c r="K42" s="4"/>
      <c r="L42" s="4"/>
      <c r="M42" s="4"/>
      <c r="N42" s="4"/>
      <c r="O42" s="4"/>
      <c r="P42" s="4"/>
      <c r="Q42" s="4"/>
      <c r="R42" s="4"/>
      <c r="S42" s="4"/>
      <c r="T42" s="4"/>
      <c r="U42" s="4"/>
      <c r="V42" s="4"/>
      <c r="W42" s="4"/>
      <c r="X42" s="4"/>
      <c r="Y42" s="4"/>
      <c r="Z42" s="4"/>
    </row>
    <row r="43" spans="1:26" ht="45" customHeight="1" x14ac:dyDescent="0.25">
      <c r="A43" s="14" t="s">
        <v>276</v>
      </c>
      <c r="B43" s="16" t="s">
        <v>277</v>
      </c>
      <c r="C43" s="16" t="s">
        <v>614</v>
      </c>
      <c r="D43" s="16" t="s">
        <v>48</v>
      </c>
      <c r="E43" s="16" t="s">
        <v>48</v>
      </c>
      <c r="F43" s="16" t="s">
        <v>435</v>
      </c>
      <c r="G43" s="16" t="s">
        <v>435</v>
      </c>
      <c r="H43" s="16" t="s">
        <v>251</v>
      </c>
      <c r="I43" s="20" t="s">
        <v>62</v>
      </c>
      <c r="J43" s="4"/>
      <c r="K43" s="4"/>
      <c r="L43" s="4"/>
      <c r="M43" s="4"/>
      <c r="N43" s="4"/>
      <c r="O43" s="4"/>
      <c r="P43" s="4"/>
      <c r="Q43" s="4"/>
      <c r="R43" s="4"/>
      <c r="S43" s="4"/>
      <c r="T43" s="4"/>
      <c r="U43" s="4"/>
      <c r="V43" s="4"/>
      <c r="W43" s="4"/>
      <c r="X43" s="4"/>
      <c r="Y43" s="4"/>
      <c r="Z43" s="4"/>
    </row>
    <row r="44" spans="1:26" ht="30" customHeight="1" x14ac:dyDescent="0.25">
      <c r="A44" s="22"/>
      <c r="B44" s="23" t="s">
        <v>280</v>
      </c>
      <c r="C44" s="23" t="s">
        <v>134</v>
      </c>
      <c r="D44" s="23" t="s">
        <v>48</v>
      </c>
      <c r="E44" s="23" t="s">
        <v>48</v>
      </c>
      <c r="F44" s="23" t="s">
        <v>278</v>
      </c>
      <c r="G44" s="23"/>
      <c r="H44" s="23" t="s">
        <v>281</v>
      </c>
      <c r="I44" s="27" t="s">
        <v>62</v>
      </c>
      <c r="J44" s="4"/>
      <c r="K44" s="4"/>
      <c r="L44" s="4"/>
      <c r="M44" s="4"/>
      <c r="N44" s="4"/>
      <c r="O44" s="4"/>
      <c r="P44" s="4"/>
      <c r="Q44" s="4"/>
      <c r="R44" s="4"/>
      <c r="S44" s="4"/>
      <c r="T44" s="4"/>
      <c r="U44" s="4"/>
      <c r="V44" s="4"/>
      <c r="W44" s="4"/>
      <c r="X44" s="4"/>
      <c r="Y44" s="4"/>
      <c r="Z44" s="4"/>
    </row>
    <row r="45" spans="1:26" x14ac:dyDescent="0.25">
      <c r="A45" s="28"/>
      <c r="B45" s="29" t="s">
        <v>282</v>
      </c>
      <c r="C45" s="29" t="s">
        <v>134</v>
      </c>
      <c r="D45" s="29" t="s">
        <v>48</v>
      </c>
      <c r="E45" s="29" t="s">
        <v>48</v>
      </c>
      <c r="F45" s="29" t="s">
        <v>435</v>
      </c>
      <c r="G45" s="29" t="s">
        <v>435</v>
      </c>
      <c r="H45" s="29" t="s">
        <v>435</v>
      </c>
      <c r="I45" s="31" t="s">
        <v>62</v>
      </c>
      <c r="J45" s="4"/>
      <c r="K45" s="4"/>
      <c r="L45" s="4"/>
      <c r="M45" s="4"/>
      <c r="N45" s="4"/>
      <c r="O45" s="4"/>
      <c r="P45" s="4"/>
      <c r="Q45" s="4"/>
      <c r="R45" s="4"/>
      <c r="S45" s="4"/>
      <c r="T45" s="4"/>
      <c r="U45" s="4"/>
      <c r="V45" s="4"/>
      <c r="W45" s="4"/>
      <c r="X45" s="4"/>
      <c r="Y45" s="4"/>
      <c r="Z45" s="4"/>
    </row>
    <row r="46" spans="1:26" ht="30" customHeight="1" x14ac:dyDescent="0.25">
      <c r="A46" s="22"/>
      <c r="B46" s="23" t="s">
        <v>285</v>
      </c>
      <c r="C46" s="23" t="s">
        <v>134</v>
      </c>
      <c r="D46" s="23" t="s">
        <v>48</v>
      </c>
      <c r="E46" s="23" t="s">
        <v>48</v>
      </c>
      <c r="F46" s="23" t="s">
        <v>278</v>
      </c>
      <c r="G46" s="23"/>
      <c r="H46" s="23" t="s">
        <v>281</v>
      </c>
      <c r="I46" s="27"/>
      <c r="J46" s="4"/>
      <c r="K46" s="4"/>
      <c r="L46" s="4"/>
      <c r="M46" s="4"/>
      <c r="N46" s="4"/>
      <c r="O46" s="4"/>
      <c r="P46" s="4"/>
      <c r="Q46" s="4"/>
      <c r="R46" s="4"/>
      <c r="S46" s="4"/>
      <c r="T46" s="4"/>
      <c r="U46" s="4"/>
      <c r="V46" s="4"/>
      <c r="W46" s="4"/>
      <c r="X46" s="4"/>
      <c r="Y46" s="4"/>
      <c r="Z46" s="4"/>
    </row>
    <row r="47" spans="1:26" ht="30" x14ac:dyDescent="0.25">
      <c r="A47" s="28"/>
      <c r="B47" s="29" t="s">
        <v>286</v>
      </c>
      <c r="C47" s="29" t="s">
        <v>584</v>
      </c>
      <c r="D47" s="29" t="s">
        <v>435</v>
      </c>
      <c r="E47" s="29" t="s">
        <v>435</v>
      </c>
      <c r="F47" s="29" t="s">
        <v>435</v>
      </c>
      <c r="G47" s="29" t="s">
        <v>435</v>
      </c>
      <c r="H47" s="29" t="s">
        <v>435</v>
      </c>
      <c r="I47" s="31" t="s">
        <v>435</v>
      </c>
      <c r="J47" s="4"/>
      <c r="K47" s="4"/>
      <c r="L47" s="4"/>
      <c r="M47" s="4"/>
      <c r="N47" s="4"/>
      <c r="O47" s="4"/>
      <c r="P47" s="4"/>
      <c r="Q47" s="4"/>
      <c r="R47" s="4"/>
      <c r="S47" s="4"/>
      <c r="T47" s="4"/>
      <c r="U47" s="4"/>
      <c r="V47" s="4"/>
      <c r="W47" s="4"/>
      <c r="X47" s="4"/>
      <c r="Y47" s="4"/>
      <c r="Z47" s="4"/>
    </row>
    <row r="48" spans="1:26" x14ac:dyDescent="0.25">
      <c r="A48" s="22"/>
      <c r="B48" s="23" t="s">
        <v>287</v>
      </c>
      <c r="C48" s="23" t="s">
        <v>134</v>
      </c>
      <c r="D48" s="23" t="s">
        <v>435</v>
      </c>
      <c r="E48" s="23" t="s">
        <v>435</v>
      </c>
      <c r="F48" s="23" t="s">
        <v>435</v>
      </c>
      <c r="G48" s="23" t="s">
        <v>435</v>
      </c>
      <c r="H48" s="23" t="s">
        <v>435</v>
      </c>
      <c r="I48" s="27" t="s">
        <v>435</v>
      </c>
      <c r="J48" s="4"/>
      <c r="K48" s="4"/>
      <c r="L48" s="4"/>
      <c r="M48" s="4"/>
      <c r="N48" s="4"/>
      <c r="O48" s="4"/>
      <c r="P48" s="4"/>
      <c r="Q48" s="4"/>
      <c r="R48" s="4"/>
      <c r="S48" s="4"/>
      <c r="T48" s="4"/>
      <c r="U48" s="4"/>
      <c r="V48" s="4"/>
      <c r="W48" s="4"/>
      <c r="X48" s="4"/>
      <c r="Y48" s="4"/>
      <c r="Z48" s="4"/>
    </row>
    <row r="49" spans="1:26" x14ac:dyDescent="0.25">
      <c r="A49" s="28"/>
      <c r="B49" s="29" t="s">
        <v>288</v>
      </c>
      <c r="C49" s="29" t="s">
        <v>592</v>
      </c>
      <c r="D49" s="29" t="s">
        <v>48</v>
      </c>
      <c r="E49" s="29" t="s">
        <v>48</v>
      </c>
      <c r="F49" s="29" t="s">
        <v>435</v>
      </c>
      <c r="G49" s="29" t="s">
        <v>615</v>
      </c>
      <c r="H49" s="29" t="s">
        <v>251</v>
      </c>
      <c r="I49" s="31" t="s">
        <v>62</v>
      </c>
      <c r="J49" s="4"/>
      <c r="K49" s="4"/>
      <c r="L49" s="4"/>
      <c r="M49" s="4"/>
      <c r="N49" s="4"/>
      <c r="O49" s="4"/>
      <c r="P49" s="4"/>
      <c r="Q49" s="4"/>
      <c r="R49" s="4"/>
      <c r="S49" s="4"/>
      <c r="T49" s="4"/>
      <c r="U49" s="4"/>
      <c r="V49" s="4"/>
      <c r="W49" s="4"/>
      <c r="X49" s="4"/>
      <c r="Y49" s="4"/>
      <c r="Z49" s="4"/>
    </row>
    <row r="50" spans="1:26" x14ac:dyDescent="0.25">
      <c r="A50" s="22"/>
      <c r="B50" s="23" t="s">
        <v>289</v>
      </c>
      <c r="C50" s="23" t="s">
        <v>435</v>
      </c>
      <c r="D50" s="23" t="s">
        <v>435</v>
      </c>
      <c r="E50" s="23" t="s">
        <v>435</v>
      </c>
      <c r="F50" s="23" t="s">
        <v>435</v>
      </c>
      <c r="G50" s="23" t="s">
        <v>435</v>
      </c>
      <c r="H50" s="23" t="s">
        <v>435</v>
      </c>
      <c r="I50" s="27" t="s">
        <v>435</v>
      </c>
      <c r="J50" s="4"/>
      <c r="K50" s="4"/>
      <c r="L50" s="4"/>
      <c r="M50" s="4"/>
      <c r="N50" s="4"/>
      <c r="O50" s="4"/>
      <c r="P50" s="4"/>
      <c r="Q50" s="4"/>
      <c r="R50" s="4"/>
      <c r="S50" s="4"/>
      <c r="T50" s="4"/>
      <c r="U50" s="4"/>
      <c r="V50" s="4"/>
      <c r="W50" s="4"/>
      <c r="X50" s="4"/>
      <c r="Y50" s="4"/>
      <c r="Z50" s="4"/>
    </row>
    <row r="51" spans="1:26" x14ac:dyDescent="0.25">
      <c r="A51" s="28"/>
      <c r="B51" s="29" t="s">
        <v>290</v>
      </c>
      <c r="C51" s="29" t="s">
        <v>435</v>
      </c>
      <c r="D51" s="29" t="s">
        <v>435</v>
      </c>
      <c r="E51" s="29" t="s">
        <v>435</v>
      </c>
      <c r="F51" s="29" t="s">
        <v>435</v>
      </c>
      <c r="G51" s="29" t="s">
        <v>435</v>
      </c>
      <c r="H51" s="29" t="s">
        <v>435</v>
      </c>
      <c r="I51" s="31" t="s">
        <v>435</v>
      </c>
      <c r="J51" s="4"/>
      <c r="K51" s="4"/>
      <c r="L51" s="4"/>
      <c r="M51" s="4"/>
      <c r="N51" s="4"/>
      <c r="O51" s="4"/>
      <c r="P51" s="4"/>
      <c r="Q51" s="4"/>
      <c r="R51" s="4"/>
      <c r="S51" s="4"/>
      <c r="T51" s="4"/>
      <c r="U51" s="4"/>
      <c r="V51" s="4"/>
      <c r="W51" s="4"/>
      <c r="X51" s="4"/>
      <c r="Y51" s="4"/>
      <c r="Z51" s="4"/>
    </row>
    <row r="52" spans="1:26" ht="30" customHeight="1" x14ac:dyDescent="0.25">
      <c r="A52" s="22"/>
      <c r="B52" s="23" t="s">
        <v>616</v>
      </c>
      <c r="C52" s="23" t="s">
        <v>590</v>
      </c>
      <c r="D52" s="23" t="s">
        <v>48</v>
      </c>
      <c r="E52" s="23" t="s">
        <v>48</v>
      </c>
      <c r="F52" s="23" t="s">
        <v>586</v>
      </c>
      <c r="G52" s="23" t="s">
        <v>435</v>
      </c>
      <c r="H52" s="23" t="s">
        <v>251</v>
      </c>
      <c r="I52" s="23" t="s">
        <v>62</v>
      </c>
      <c r="J52" s="4"/>
      <c r="K52" s="4"/>
      <c r="L52" s="4"/>
      <c r="M52" s="4"/>
      <c r="N52" s="4"/>
      <c r="O52" s="4"/>
      <c r="P52" s="4"/>
      <c r="Q52" s="4"/>
      <c r="R52" s="4"/>
      <c r="S52" s="4"/>
      <c r="T52" s="4"/>
      <c r="U52" s="4"/>
      <c r="V52" s="4"/>
      <c r="W52" s="4"/>
      <c r="X52" s="4"/>
      <c r="Y52" s="4"/>
      <c r="Z52" s="4"/>
    </row>
    <row r="53" spans="1:26" ht="30" customHeight="1" x14ac:dyDescent="0.25">
      <c r="A53" s="28"/>
      <c r="B53" s="29" t="s">
        <v>617</v>
      </c>
      <c r="C53" s="29" t="s">
        <v>592</v>
      </c>
      <c r="D53" s="29" t="s">
        <v>48</v>
      </c>
      <c r="E53" s="29" t="s">
        <v>48</v>
      </c>
      <c r="F53" s="29" t="s">
        <v>435</v>
      </c>
      <c r="G53" s="29" t="s">
        <v>618</v>
      </c>
      <c r="H53" s="29" t="s">
        <v>251</v>
      </c>
      <c r="I53" s="29" t="s">
        <v>499</v>
      </c>
      <c r="J53" s="4"/>
      <c r="K53" s="4"/>
      <c r="L53" s="4"/>
      <c r="M53" s="4"/>
      <c r="N53" s="4"/>
      <c r="O53" s="4"/>
      <c r="P53" s="4"/>
      <c r="Q53" s="4"/>
      <c r="R53" s="4"/>
      <c r="S53" s="4"/>
      <c r="T53" s="4"/>
      <c r="U53" s="4"/>
      <c r="V53" s="4"/>
      <c r="W53" s="4"/>
      <c r="X53" s="4"/>
      <c r="Y53" s="4"/>
      <c r="Z53" s="4"/>
    </row>
    <row r="54" spans="1:26" ht="15.75" customHeight="1" x14ac:dyDescent="0.25">
      <c r="A54" s="33"/>
      <c r="B54" s="34"/>
      <c r="C54" s="34"/>
      <c r="D54" s="34"/>
      <c r="E54" s="34"/>
      <c r="F54" s="34"/>
      <c r="G54" s="34"/>
      <c r="H54" s="34"/>
      <c r="I54" s="35"/>
      <c r="J54" s="4"/>
      <c r="K54" s="4"/>
      <c r="L54" s="4"/>
      <c r="M54" s="4"/>
      <c r="N54" s="4"/>
      <c r="O54" s="4"/>
      <c r="P54" s="4"/>
      <c r="Q54" s="4"/>
      <c r="R54" s="4"/>
      <c r="S54" s="4"/>
      <c r="T54" s="4"/>
      <c r="U54" s="4"/>
      <c r="V54" s="4"/>
      <c r="W54" s="4"/>
      <c r="X54" s="4"/>
      <c r="Y54" s="4"/>
      <c r="Z54" s="4"/>
    </row>
    <row r="55" spans="1:26" ht="30" customHeight="1" x14ac:dyDescent="0.25">
      <c r="A55" s="14" t="s">
        <v>291</v>
      </c>
      <c r="B55" s="16" t="s">
        <v>292</v>
      </c>
      <c r="C55" s="16" t="s">
        <v>619</v>
      </c>
      <c r="D55" s="16" t="s">
        <v>48</v>
      </c>
      <c r="E55" s="16" t="s">
        <v>48</v>
      </c>
      <c r="F55" s="16" t="s">
        <v>586</v>
      </c>
      <c r="G55" s="16" t="s">
        <v>620</v>
      </c>
      <c r="H55" s="16" t="s">
        <v>251</v>
      </c>
      <c r="I55" s="20" t="s">
        <v>62</v>
      </c>
      <c r="J55" s="4"/>
      <c r="K55" s="4"/>
      <c r="L55" s="4"/>
      <c r="M55" s="4"/>
      <c r="N55" s="4"/>
      <c r="O55" s="4"/>
      <c r="P55" s="4"/>
      <c r="Q55" s="4"/>
      <c r="R55" s="4"/>
      <c r="S55" s="4"/>
      <c r="T55" s="4"/>
      <c r="U55" s="4"/>
      <c r="V55" s="4"/>
      <c r="W55" s="4"/>
      <c r="X55" s="4"/>
      <c r="Y55" s="4"/>
      <c r="Z55" s="4"/>
    </row>
    <row r="56" spans="1:26" ht="30" x14ac:dyDescent="0.25">
      <c r="A56" s="22"/>
      <c r="B56" s="23" t="s">
        <v>294</v>
      </c>
      <c r="C56" s="23" t="s">
        <v>619</v>
      </c>
      <c r="D56" s="23" t="s">
        <v>48</v>
      </c>
      <c r="E56" s="23" t="s">
        <v>48</v>
      </c>
      <c r="F56" s="23" t="s">
        <v>435</v>
      </c>
      <c r="G56" s="23" t="s">
        <v>621</v>
      </c>
      <c r="H56" s="23" t="s">
        <v>251</v>
      </c>
      <c r="I56" s="27" t="s">
        <v>62</v>
      </c>
      <c r="J56" s="4"/>
      <c r="K56" s="4"/>
      <c r="L56" s="4"/>
      <c r="M56" s="4"/>
      <c r="N56" s="4"/>
      <c r="O56" s="4"/>
      <c r="P56" s="4"/>
      <c r="Q56" s="4"/>
      <c r="R56" s="4"/>
      <c r="S56" s="4"/>
      <c r="T56" s="4"/>
      <c r="U56" s="4"/>
      <c r="V56" s="4"/>
      <c r="W56" s="4"/>
      <c r="X56" s="4"/>
      <c r="Y56" s="4"/>
      <c r="Z56" s="4"/>
    </row>
    <row r="57" spans="1:26" ht="15.75" customHeight="1" thickBot="1" x14ac:dyDescent="0.3">
      <c r="A57" s="37"/>
      <c r="B57" s="38"/>
      <c r="C57" s="38"/>
      <c r="D57" s="38"/>
      <c r="E57" s="38"/>
      <c r="F57" s="38"/>
      <c r="G57" s="38"/>
      <c r="H57" s="38"/>
      <c r="I57" s="39"/>
      <c r="J57" s="4"/>
      <c r="K57" s="4"/>
      <c r="L57" s="4"/>
      <c r="M57" s="4"/>
      <c r="N57" s="4"/>
      <c r="O57" s="4"/>
      <c r="P57" s="4"/>
      <c r="Q57" s="4"/>
      <c r="R57" s="4"/>
      <c r="S57" s="4"/>
      <c r="T57" s="4"/>
      <c r="U57" s="4"/>
      <c r="V57" s="4"/>
      <c r="W57" s="4"/>
      <c r="X57" s="4"/>
      <c r="Y57" s="4"/>
      <c r="Z57" s="4"/>
    </row>
    <row r="58" spans="1:26" ht="30.75" customHeight="1" x14ac:dyDescent="0.25">
      <c r="A58" s="40" t="s">
        <v>295</v>
      </c>
      <c r="B58" s="41" t="s">
        <v>296</v>
      </c>
      <c r="C58" s="45" t="s">
        <v>622</v>
      </c>
      <c r="D58" s="41" t="s">
        <v>435</v>
      </c>
      <c r="E58" s="41" t="s">
        <v>435</v>
      </c>
      <c r="F58" s="41" t="s">
        <v>435</v>
      </c>
      <c r="G58" s="41" t="s">
        <v>623</v>
      </c>
      <c r="H58" s="41" t="s">
        <v>251</v>
      </c>
      <c r="I58" s="42" t="s">
        <v>499</v>
      </c>
      <c r="J58" s="4"/>
      <c r="K58" s="4"/>
      <c r="L58" s="4"/>
      <c r="M58" s="4"/>
      <c r="N58" s="4"/>
      <c r="O58" s="4"/>
      <c r="P58" s="4"/>
      <c r="Q58" s="4"/>
      <c r="R58" s="4"/>
      <c r="S58" s="4"/>
      <c r="T58" s="4"/>
      <c r="U58" s="4"/>
      <c r="V58" s="4"/>
      <c r="W58" s="4"/>
      <c r="X58" s="4"/>
      <c r="Y58" s="4"/>
      <c r="Z58" s="4"/>
    </row>
    <row r="59" spans="1:26" ht="30.75" customHeight="1" x14ac:dyDescent="0.25">
      <c r="A59" s="28"/>
      <c r="B59" s="29" t="s">
        <v>297</v>
      </c>
      <c r="C59" s="30" t="s">
        <v>622</v>
      </c>
      <c r="D59" s="29" t="s">
        <v>435</v>
      </c>
      <c r="E59" s="29" t="s">
        <v>435</v>
      </c>
      <c r="F59" s="29"/>
      <c r="G59" s="29" t="s">
        <v>624</v>
      </c>
      <c r="H59" s="29" t="s">
        <v>251</v>
      </c>
      <c r="I59" s="31" t="s">
        <v>499</v>
      </c>
      <c r="J59" s="4"/>
      <c r="K59" s="4"/>
      <c r="L59" s="4"/>
      <c r="M59" s="4"/>
      <c r="N59" s="4"/>
      <c r="O59" s="4"/>
      <c r="P59" s="4"/>
      <c r="Q59" s="4"/>
      <c r="R59" s="4"/>
      <c r="S59" s="4"/>
      <c r="T59" s="4"/>
      <c r="U59" s="4"/>
      <c r="V59" s="4"/>
      <c r="W59" s="4"/>
      <c r="X59" s="4"/>
      <c r="Y59" s="4"/>
      <c r="Z59" s="4"/>
    </row>
    <row r="60" spans="1:26" ht="30.75" customHeight="1" x14ac:dyDescent="0.25">
      <c r="A60" s="22"/>
      <c r="B60" s="23" t="s">
        <v>298</v>
      </c>
      <c r="C60" s="24" t="s">
        <v>622</v>
      </c>
      <c r="D60" s="23" t="s">
        <v>217</v>
      </c>
      <c r="E60" s="23" t="s">
        <v>217</v>
      </c>
      <c r="F60" s="23" t="s">
        <v>217</v>
      </c>
      <c r="G60" s="23" t="s">
        <v>624</v>
      </c>
      <c r="H60" s="23" t="s">
        <v>251</v>
      </c>
      <c r="I60" s="27" t="s">
        <v>499</v>
      </c>
      <c r="J60" s="4"/>
      <c r="K60" s="4"/>
      <c r="L60" s="4"/>
      <c r="M60" s="4"/>
      <c r="N60" s="4"/>
      <c r="O60" s="4"/>
      <c r="P60" s="4"/>
      <c r="Q60" s="4"/>
      <c r="R60" s="4"/>
      <c r="S60" s="4"/>
      <c r="T60" s="4"/>
      <c r="U60" s="4"/>
      <c r="V60" s="4"/>
      <c r="W60" s="4"/>
      <c r="X60" s="4"/>
      <c r="Y60" s="4"/>
      <c r="Z60" s="4"/>
    </row>
    <row r="61" spans="1:26" x14ac:dyDescent="0.25">
      <c r="A61" s="28"/>
      <c r="B61" s="29" t="s">
        <v>300</v>
      </c>
      <c r="C61" s="30" t="s">
        <v>622</v>
      </c>
      <c r="D61" s="29" t="s">
        <v>217</v>
      </c>
      <c r="E61" s="29" t="s">
        <v>217</v>
      </c>
      <c r="F61" s="29" t="s">
        <v>217</v>
      </c>
      <c r="G61" s="29" t="s">
        <v>625</v>
      </c>
      <c r="H61" s="29" t="s">
        <v>251</v>
      </c>
      <c r="I61" s="31" t="s">
        <v>499</v>
      </c>
      <c r="J61" s="4"/>
      <c r="K61" s="4"/>
      <c r="L61" s="4"/>
      <c r="M61" s="4"/>
      <c r="N61" s="4"/>
      <c r="O61" s="4"/>
      <c r="P61" s="4"/>
      <c r="Q61" s="4"/>
      <c r="R61" s="4"/>
      <c r="S61" s="4"/>
      <c r="T61" s="4"/>
      <c r="U61" s="4"/>
      <c r="V61" s="4"/>
      <c r="W61" s="4"/>
      <c r="X61" s="4"/>
      <c r="Y61" s="4"/>
      <c r="Z61" s="4"/>
    </row>
    <row r="62" spans="1:26" x14ac:dyDescent="0.25">
      <c r="A62" s="22"/>
      <c r="B62" s="23" t="s">
        <v>301</v>
      </c>
      <c r="C62" s="23" t="s">
        <v>435</v>
      </c>
      <c r="D62" s="23" t="s">
        <v>435</v>
      </c>
      <c r="E62" s="23" t="s">
        <v>435</v>
      </c>
      <c r="F62" s="23" t="s">
        <v>435</v>
      </c>
      <c r="G62" s="23" t="s">
        <v>435</v>
      </c>
      <c r="H62" s="23" t="s">
        <v>435</v>
      </c>
      <c r="I62" s="27" t="s">
        <v>435</v>
      </c>
      <c r="J62" s="4"/>
      <c r="K62" s="4"/>
      <c r="L62" s="4"/>
      <c r="M62" s="4"/>
      <c r="N62" s="4"/>
      <c r="O62" s="4"/>
      <c r="P62" s="4"/>
      <c r="Q62" s="4"/>
      <c r="R62" s="4"/>
      <c r="S62" s="4"/>
      <c r="T62" s="4"/>
      <c r="U62" s="4"/>
      <c r="V62" s="4"/>
      <c r="W62" s="4"/>
      <c r="X62" s="4"/>
      <c r="Y62" s="4"/>
      <c r="Z62" s="4"/>
    </row>
    <row r="63" spans="1:26" ht="15.75" customHeight="1" x14ac:dyDescent="0.25">
      <c r="A63" s="37"/>
      <c r="B63" s="38"/>
      <c r="C63" s="38"/>
      <c r="D63" s="38"/>
      <c r="E63" s="38"/>
      <c r="F63" s="38"/>
      <c r="G63" s="38"/>
      <c r="H63" s="38"/>
      <c r="I63" s="39"/>
      <c r="J63" s="4"/>
      <c r="K63" s="4"/>
      <c r="L63" s="4"/>
      <c r="M63" s="4"/>
      <c r="N63" s="4"/>
      <c r="O63" s="4"/>
      <c r="P63" s="4"/>
      <c r="Q63" s="4"/>
      <c r="R63" s="4"/>
      <c r="S63" s="4"/>
      <c r="T63" s="4"/>
      <c r="U63" s="4"/>
      <c r="V63" s="4"/>
      <c r="W63" s="4"/>
      <c r="X63" s="4"/>
      <c r="Y63" s="4"/>
      <c r="Z63" s="4"/>
    </row>
    <row r="64" spans="1:26" x14ac:dyDescent="0.25">
      <c r="A64" s="40" t="s">
        <v>302</v>
      </c>
      <c r="B64" s="41" t="s">
        <v>303</v>
      </c>
      <c r="C64" s="41" t="s">
        <v>435</v>
      </c>
      <c r="D64" s="41" t="s">
        <v>435</v>
      </c>
      <c r="E64" s="41" t="s">
        <v>435</v>
      </c>
      <c r="F64" s="41" t="s">
        <v>435</v>
      </c>
      <c r="G64" s="41" t="s">
        <v>435</v>
      </c>
      <c r="H64" s="41" t="s">
        <v>435</v>
      </c>
      <c r="I64" s="42" t="s">
        <v>435</v>
      </c>
      <c r="J64" s="4"/>
      <c r="K64" s="4"/>
      <c r="L64" s="4"/>
      <c r="M64" s="4"/>
      <c r="N64" s="4"/>
      <c r="O64" s="4"/>
      <c r="P64" s="4"/>
      <c r="Q64" s="4"/>
      <c r="R64" s="4"/>
      <c r="S64" s="4"/>
      <c r="T64" s="4"/>
      <c r="U64" s="4"/>
      <c r="V64" s="4"/>
      <c r="W64" s="4"/>
      <c r="X64" s="4"/>
      <c r="Y64" s="4"/>
      <c r="Z64" s="4"/>
    </row>
    <row r="65" spans="1:26" x14ac:dyDescent="0.25">
      <c r="A65" s="28"/>
      <c r="B65" s="29" t="s">
        <v>307</v>
      </c>
      <c r="C65" s="29" t="s">
        <v>435</v>
      </c>
      <c r="D65" s="29" t="s">
        <v>435</v>
      </c>
      <c r="E65" s="29" t="s">
        <v>435</v>
      </c>
      <c r="F65" s="29" t="s">
        <v>435</v>
      </c>
      <c r="G65" s="29" t="s">
        <v>435</v>
      </c>
      <c r="H65" s="29" t="s">
        <v>435</v>
      </c>
      <c r="I65" s="31" t="s">
        <v>435</v>
      </c>
      <c r="J65" s="4"/>
      <c r="K65" s="4"/>
      <c r="L65" s="4"/>
      <c r="M65" s="4"/>
      <c r="N65" s="4"/>
      <c r="O65" s="4"/>
      <c r="P65" s="4"/>
      <c r="Q65" s="4"/>
      <c r="R65" s="4"/>
      <c r="S65" s="4"/>
      <c r="T65" s="4"/>
      <c r="U65" s="4"/>
      <c r="V65" s="4"/>
      <c r="W65" s="4"/>
      <c r="X65" s="4"/>
      <c r="Y65" s="4"/>
      <c r="Z65" s="4"/>
    </row>
    <row r="66" spans="1:26" ht="15.75" customHeight="1" thickBot="1" x14ac:dyDescent="0.3">
      <c r="A66" s="33"/>
      <c r="B66" s="34"/>
      <c r="C66" s="34"/>
      <c r="D66" s="34"/>
      <c r="E66" s="34"/>
      <c r="F66" s="34"/>
      <c r="G66" s="34"/>
      <c r="H66" s="34"/>
      <c r="I66" s="35"/>
      <c r="J66" s="4"/>
      <c r="K66" s="4"/>
      <c r="L66" s="4"/>
      <c r="M66" s="4"/>
      <c r="N66" s="4"/>
      <c r="O66" s="4"/>
      <c r="P66" s="4"/>
      <c r="Q66" s="4"/>
      <c r="R66" s="4"/>
      <c r="S66" s="4"/>
      <c r="T66" s="4"/>
      <c r="U66" s="4"/>
      <c r="V66" s="4"/>
      <c r="W66" s="4"/>
      <c r="X66" s="4"/>
      <c r="Y66" s="4"/>
      <c r="Z66" s="4"/>
    </row>
    <row r="67" spans="1:26" ht="30.75" customHeight="1" thickBot="1" x14ac:dyDescent="0.3">
      <c r="A67" s="14" t="s">
        <v>309</v>
      </c>
      <c r="B67" s="16" t="s">
        <v>310</v>
      </c>
      <c r="C67" s="29" t="s">
        <v>626</v>
      </c>
      <c r="D67" s="29" t="s">
        <v>48</v>
      </c>
      <c r="E67" s="29" t="s">
        <v>48</v>
      </c>
      <c r="F67" s="29" t="s">
        <v>627</v>
      </c>
      <c r="G67" s="29" t="s">
        <v>628</v>
      </c>
      <c r="H67" s="17" t="s">
        <v>251</v>
      </c>
      <c r="I67" s="61" t="s">
        <v>62</v>
      </c>
      <c r="J67" s="4"/>
      <c r="K67" s="4"/>
      <c r="L67" s="4"/>
      <c r="M67" s="4"/>
      <c r="N67" s="4"/>
      <c r="O67" s="4"/>
      <c r="P67" s="4"/>
      <c r="Q67" s="4"/>
      <c r="R67" s="4"/>
      <c r="S67" s="4"/>
      <c r="T67" s="4"/>
      <c r="U67" s="4"/>
      <c r="V67" s="4"/>
      <c r="W67" s="4"/>
      <c r="X67" s="4"/>
      <c r="Y67" s="4"/>
      <c r="Z67" s="4"/>
    </row>
    <row r="68" spans="1:26" ht="15.75" customHeight="1" x14ac:dyDescent="0.25">
      <c r="A68" s="22"/>
      <c r="B68" s="23" t="s">
        <v>312</v>
      </c>
      <c r="C68" s="24" t="s">
        <v>629</v>
      </c>
      <c r="D68" s="24" t="s">
        <v>521</v>
      </c>
      <c r="E68" s="24" t="s">
        <v>48</v>
      </c>
      <c r="F68" s="24" t="s">
        <v>435</v>
      </c>
      <c r="G68" s="23" t="s">
        <v>630</v>
      </c>
      <c r="H68" s="41" t="s">
        <v>251</v>
      </c>
      <c r="I68" s="42" t="s">
        <v>62</v>
      </c>
      <c r="J68" s="4"/>
      <c r="K68" s="4"/>
      <c r="L68" s="4"/>
      <c r="M68" s="4"/>
      <c r="N68" s="4"/>
      <c r="O68" s="4"/>
      <c r="P68" s="4"/>
      <c r="Q68" s="4"/>
      <c r="R68" s="4"/>
      <c r="S68" s="4"/>
      <c r="T68" s="4"/>
      <c r="U68" s="4"/>
      <c r="V68" s="4"/>
      <c r="W68" s="4"/>
      <c r="X68" s="4"/>
      <c r="Y68" s="4"/>
      <c r="Z68" s="4"/>
    </row>
    <row r="69" spans="1:26" ht="30" customHeight="1" x14ac:dyDescent="0.25">
      <c r="A69" s="28"/>
      <c r="B69" s="29"/>
      <c r="C69" s="29" t="s">
        <v>598</v>
      </c>
      <c r="D69" s="29" t="s">
        <v>48</v>
      </c>
      <c r="E69" s="29" t="s">
        <v>48</v>
      </c>
      <c r="F69" s="30" t="s">
        <v>435</v>
      </c>
      <c r="G69" s="29" t="s">
        <v>631</v>
      </c>
      <c r="H69" s="29" t="s">
        <v>435</v>
      </c>
      <c r="I69" s="31" t="s">
        <v>499</v>
      </c>
      <c r="J69" s="4"/>
      <c r="K69" s="4"/>
      <c r="L69" s="4"/>
      <c r="M69" s="4"/>
      <c r="N69" s="4"/>
      <c r="O69" s="4"/>
      <c r="P69" s="4"/>
      <c r="Q69" s="4"/>
      <c r="R69" s="4"/>
      <c r="S69" s="4"/>
      <c r="T69" s="4"/>
      <c r="U69" s="4"/>
      <c r="V69" s="4"/>
      <c r="W69" s="4"/>
      <c r="X69" s="4"/>
      <c r="Y69" s="4"/>
      <c r="Z69" s="4"/>
    </row>
    <row r="70" spans="1:26" ht="15.75" customHeight="1" thickBot="1" x14ac:dyDescent="0.3">
      <c r="A70" s="33"/>
      <c r="B70" s="23" t="s">
        <v>314</v>
      </c>
      <c r="C70" s="34" t="s">
        <v>435</v>
      </c>
      <c r="D70" s="34" t="s">
        <v>435</v>
      </c>
      <c r="E70" s="34" t="s">
        <v>435</v>
      </c>
      <c r="F70" s="34" t="s">
        <v>435</v>
      </c>
      <c r="G70" s="34" t="s">
        <v>435</v>
      </c>
      <c r="H70" s="34" t="s">
        <v>435</v>
      </c>
      <c r="I70" s="35" t="s">
        <v>435</v>
      </c>
      <c r="J70" s="4"/>
      <c r="K70" s="4"/>
      <c r="L70" s="4"/>
      <c r="M70" s="4"/>
      <c r="N70" s="4"/>
      <c r="O70" s="4"/>
      <c r="P70" s="4"/>
      <c r="Q70" s="4"/>
      <c r="R70" s="4"/>
      <c r="S70" s="4"/>
      <c r="T70" s="4"/>
      <c r="U70" s="4"/>
      <c r="V70" s="4"/>
      <c r="W70" s="4"/>
      <c r="X70" s="4"/>
      <c r="Y70" s="4"/>
      <c r="Z70" s="4"/>
    </row>
    <row r="71" spans="1:26" ht="30" x14ac:dyDescent="0.25">
      <c r="A71" s="14" t="s">
        <v>315</v>
      </c>
      <c r="B71" s="16" t="s">
        <v>316</v>
      </c>
      <c r="C71" s="16" t="s">
        <v>584</v>
      </c>
      <c r="D71" s="16" t="s">
        <v>48</v>
      </c>
      <c r="E71" s="16" t="s">
        <v>48</v>
      </c>
      <c r="F71" s="16" t="s">
        <v>586</v>
      </c>
      <c r="G71" s="16" t="s">
        <v>632</v>
      </c>
      <c r="H71" s="16" t="s">
        <v>251</v>
      </c>
      <c r="I71" s="20" t="s">
        <v>62</v>
      </c>
      <c r="J71" s="4"/>
      <c r="K71" s="4"/>
      <c r="L71" s="4"/>
      <c r="M71" s="4"/>
      <c r="N71" s="4"/>
      <c r="O71" s="4"/>
      <c r="P71" s="4"/>
      <c r="Q71" s="4"/>
      <c r="R71" s="4"/>
      <c r="S71" s="4"/>
      <c r="T71" s="4"/>
      <c r="U71" s="4"/>
      <c r="V71" s="4"/>
      <c r="W71" s="4"/>
      <c r="X71" s="4"/>
      <c r="Y71" s="4"/>
      <c r="Z71" s="4"/>
    </row>
    <row r="72" spans="1:26" ht="15.75" customHeight="1" x14ac:dyDescent="0.25">
      <c r="A72" s="33"/>
      <c r="B72" s="34"/>
      <c r="C72" s="34"/>
      <c r="D72" s="34"/>
      <c r="E72" s="34"/>
      <c r="F72" s="34"/>
      <c r="G72" s="34"/>
      <c r="H72" s="34"/>
      <c r="I72" s="35"/>
      <c r="J72" s="4"/>
      <c r="K72" s="4"/>
      <c r="L72" s="4"/>
      <c r="M72" s="4"/>
      <c r="N72" s="4"/>
      <c r="O72" s="4"/>
      <c r="P72" s="4"/>
      <c r="Q72" s="4"/>
      <c r="R72" s="4"/>
      <c r="S72" s="4"/>
      <c r="T72" s="4"/>
      <c r="U72" s="4"/>
      <c r="V72" s="4"/>
      <c r="W72" s="4"/>
      <c r="X72" s="4"/>
      <c r="Y72" s="4"/>
      <c r="Z72" s="4"/>
    </row>
    <row r="73" spans="1:26" ht="30.75" customHeight="1" x14ac:dyDescent="0.25">
      <c r="A73" s="14" t="s">
        <v>320</v>
      </c>
      <c r="B73" s="16" t="s">
        <v>321</v>
      </c>
      <c r="C73" s="16" t="s">
        <v>633</v>
      </c>
      <c r="D73" s="16" t="s">
        <v>48</v>
      </c>
      <c r="E73" s="16" t="s">
        <v>48</v>
      </c>
      <c r="F73" s="16" t="s">
        <v>586</v>
      </c>
      <c r="G73" s="16" t="s">
        <v>634</v>
      </c>
      <c r="H73" s="16" t="s">
        <v>251</v>
      </c>
      <c r="I73" s="20" t="s">
        <v>62</v>
      </c>
      <c r="J73" s="4"/>
      <c r="K73" s="4"/>
      <c r="L73" s="4"/>
      <c r="M73" s="4"/>
      <c r="N73" s="4"/>
      <c r="O73" s="4"/>
      <c r="P73" s="4"/>
      <c r="Q73" s="4"/>
      <c r="R73" s="4"/>
      <c r="S73" s="4"/>
      <c r="T73" s="4"/>
      <c r="U73" s="4"/>
      <c r="V73" s="4"/>
      <c r="W73" s="4"/>
      <c r="X73" s="4"/>
      <c r="Y73" s="4"/>
      <c r="Z73" s="4"/>
    </row>
    <row r="74" spans="1:26" ht="30" customHeight="1" x14ac:dyDescent="0.25">
      <c r="A74" s="22"/>
      <c r="B74" s="23"/>
      <c r="C74" s="41" t="s">
        <v>633</v>
      </c>
      <c r="D74" s="23" t="s">
        <v>48</v>
      </c>
      <c r="E74" s="23" t="s">
        <v>48</v>
      </c>
      <c r="F74" s="50" t="str">
        <f>HYPERLINK("http://www.raa.se/","www.raa.se")</f>
        <v>www.raa.se</v>
      </c>
      <c r="G74" s="23" t="s">
        <v>635</v>
      </c>
      <c r="H74" s="23" t="s">
        <v>251</v>
      </c>
      <c r="I74" s="27" t="s">
        <v>62</v>
      </c>
      <c r="J74" s="4"/>
      <c r="K74" s="4"/>
      <c r="L74" s="4"/>
      <c r="M74" s="4"/>
      <c r="N74" s="4"/>
      <c r="O74" s="4"/>
      <c r="P74" s="4"/>
      <c r="Q74" s="4"/>
      <c r="R74" s="4"/>
      <c r="S74" s="4"/>
      <c r="T74" s="4"/>
      <c r="U74" s="4"/>
      <c r="V74" s="4"/>
      <c r="W74" s="4"/>
      <c r="X74" s="4"/>
      <c r="Y74" s="4"/>
      <c r="Z74" s="4"/>
    </row>
    <row r="75" spans="1:26" x14ac:dyDescent="0.25">
      <c r="A75" s="28"/>
      <c r="B75" s="29"/>
      <c r="C75" s="29" t="s">
        <v>636</v>
      </c>
      <c r="D75" s="29" t="s">
        <v>435</v>
      </c>
      <c r="E75" s="29" t="s">
        <v>435</v>
      </c>
      <c r="F75" s="29" t="s">
        <v>435</v>
      </c>
      <c r="G75" s="29" t="s">
        <v>637</v>
      </c>
      <c r="H75" s="29" t="s">
        <v>251</v>
      </c>
      <c r="I75" s="31" t="s">
        <v>62</v>
      </c>
      <c r="J75" s="4"/>
      <c r="K75" s="4"/>
      <c r="L75" s="4"/>
      <c r="M75" s="4"/>
      <c r="N75" s="4"/>
      <c r="O75" s="4"/>
      <c r="P75" s="4"/>
      <c r="Q75" s="4"/>
      <c r="R75" s="4"/>
      <c r="S75" s="4"/>
      <c r="T75" s="4"/>
      <c r="U75" s="4"/>
      <c r="V75" s="4"/>
      <c r="W75" s="4"/>
      <c r="X75" s="4"/>
      <c r="Y75" s="4"/>
      <c r="Z75" s="4"/>
    </row>
    <row r="76" spans="1:26" ht="30" customHeight="1" x14ac:dyDescent="0.25">
      <c r="A76" s="22"/>
      <c r="B76" s="23"/>
      <c r="C76" s="23" t="s">
        <v>638</v>
      </c>
      <c r="D76" s="23" t="s">
        <v>521</v>
      </c>
      <c r="E76" s="23" t="s">
        <v>521</v>
      </c>
      <c r="F76" s="23" t="s">
        <v>435</v>
      </c>
      <c r="G76" s="23" t="s">
        <v>639</v>
      </c>
      <c r="H76" s="23" t="s">
        <v>251</v>
      </c>
      <c r="I76" s="27" t="s">
        <v>62</v>
      </c>
      <c r="J76" s="4"/>
      <c r="K76" s="4"/>
      <c r="L76" s="4"/>
      <c r="M76" s="4"/>
      <c r="N76" s="4"/>
      <c r="O76" s="4"/>
      <c r="P76" s="4"/>
      <c r="Q76" s="4"/>
      <c r="R76" s="4"/>
      <c r="S76" s="4"/>
      <c r="T76" s="4"/>
      <c r="U76" s="4"/>
      <c r="V76" s="4"/>
      <c r="W76" s="4"/>
      <c r="X76" s="4"/>
      <c r="Y76" s="4"/>
      <c r="Z76" s="4"/>
    </row>
    <row r="77" spans="1:26" ht="15.75" customHeight="1" x14ac:dyDescent="0.25">
      <c r="A77" s="37"/>
      <c r="B77" s="38"/>
      <c r="C77" s="38"/>
      <c r="D77" s="38"/>
      <c r="E77" s="38"/>
      <c r="F77" s="38"/>
      <c r="G77" s="38"/>
      <c r="H77" s="38"/>
      <c r="I77" s="39"/>
      <c r="J77" s="4"/>
      <c r="K77" s="4"/>
      <c r="L77" s="4"/>
      <c r="M77" s="4"/>
      <c r="N77" s="4"/>
      <c r="O77" s="4"/>
      <c r="P77" s="4"/>
      <c r="Q77" s="4"/>
      <c r="R77" s="4"/>
      <c r="S77" s="4"/>
      <c r="T77" s="4"/>
      <c r="U77" s="4"/>
      <c r="V77" s="4"/>
      <c r="W77" s="4"/>
      <c r="X77" s="4"/>
      <c r="Y77" s="4"/>
      <c r="Z77" s="4"/>
    </row>
    <row r="78" spans="1:26" x14ac:dyDescent="0.25">
      <c r="A78" s="22" t="s">
        <v>323</v>
      </c>
      <c r="B78" s="23"/>
      <c r="C78" s="23"/>
      <c r="D78" s="23"/>
      <c r="E78" s="23"/>
      <c r="F78" s="23"/>
      <c r="G78" s="23"/>
      <c r="H78" s="23"/>
      <c r="I78" s="27"/>
      <c r="J78" s="4"/>
      <c r="K78" s="4"/>
      <c r="L78" s="4"/>
      <c r="M78" s="4"/>
      <c r="N78" s="4"/>
      <c r="O78" s="4"/>
      <c r="P78" s="4"/>
      <c r="Q78" s="4"/>
      <c r="R78" s="4"/>
      <c r="S78" s="4"/>
      <c r="T78" s="4"/>
      <c r="U78" s="4"/>
      <c r="V78" s="4"/>
      <c r="W78" s="4"/>
      <c r="X78" s="4"/>
      <c r="Y78" s="4"/>
      <c r="Z78" s="4"/>
    </row>
    <row r="79" spans="1:26" x14ac:dyDescent="0.25">
      <c r="A79" s="28"/>
      <c r="B79" s="29"/>
      <c r="C79" s="29"/>
      <c r="D79" s="29"/>
      <c r="E79" s="29"/>
      <c r="F79" s="29"/>
      <c r="G79" s="29"/>
      <c r="H79" s="29"/>
      <c r="I79" s="31"/>
      <c r="J79" s="4"/>
      <c r="K79" s="4"/>
      <c r="L79" s="4"/>
      <c r="M79" s="4"/>
      <c r="N79" s="4"/>
      <c r="O79" s="4"/>
      <c r="P79" s="4"/>
      <c r="Q79" s="4"/>
      <c r="R79" s="4"/>
      <c r="S79" s="4"/>
      <c r="T79" s="4"/>
      <c r="U79" s="4"/>
      <c r="V79" s="4"/>
      <c r="W79" s="4"/>
      <c r="X79" s="4"/>
      <c r="Y79" s="4"/>
      <c r="Z79" s="4"/>
    </row>
    <row r="80" spans="1:26" x14ac:dyDescent="0.25">
      <c r="A80" s="22"/>
      <c r="B80" s="23"/>
      <c r="C80" s="23"/>
      <c r="D80" s="23"/>
      <c r="E80" s="23"/>
      <c r="F80" s="23"/>
      <c r="G80" s="23"/>
      <c r="H80" s="23"/>
      <c r="I80" s="27"/>
      <c r="J80" s="4"/>
      <c r="K80" s="4"/>
      <c r="L80" s="4"/>
      <c r="M80" s="4"/>
      <c r="N80" s="4"/>
      <c r="O80" s="4"/>
      <c r="P80" s="4"/>
      <c r="Q80" s="4"/>
      <c r="R80" s="4"/>
      <c r="S80" s="4"/>
      <c r="T80" s="4"/>
      <c r="U80" s="4"/>
      <c r="V80" s="4"/>
      <c r="W80" s="4"/>
      <c r="X80" s="4"/>
      <c r="Y80" s="4"/>
      <c r="Z80" s="4"/>
    </row>
    <row r="81" spans="1:26" ht="15.75" customHeight="1" x14ac:dyDescent="0.25">
      <c r="A81" s="37"/>
      <c r="B81" s="38"/>
      <c r="C81" s="38"/>
      <c r="D81" s="38"/>
      <c r="E81" s="38"/>
      <c r="F81" s="38"/>
      <c r="G81" s="38"/>
      <c r="H81" s="38"/>
      <c r="I81" s="39"/>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ef="F4" r:id="rId1" display="https://www.geodata.se/GeodataExplorer/index.jsp?loc=sv"/>
    <hyperlink ref="F74" r:id="rId2" display="http://www.raa.s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ySplit="1" topLeftCell="A50" activePane="bottomLeft" state="frozen"/>
      <selection pane="bottomLeft" activeCell="I66" activeCellId="6" sqref="I44 I46 I48 I50 I56 I58 I66"/>
    </sheetView>
  </sheetViews>
  <sheetFormatPr defaultColWidth="15.140625" defaultRowHeight="15" customHeight="1" x14ac:dyDescent="0.25"/>
  <cols>
    <col min="1" max="1" width="22.42578125" style="4" customWidth="1"/>
    <col min="2" max="2" width="33.28515625" style="4" customWidth="1"/>
    <col min="3" max="3" width="9.7109375" style="4" customWidth="1"/>
    <col min="4" max="4" width="13" style="4" customWidth="1"/>
    <col min="5" max="5" width="7.5703125" style="4" customWidth="1"/>
    <col min="6" max="6" width="22.7109375" style="4" customWidth="1"/>
    <col min="7" max="7" width="25.140625" style="4" customWidth="1"/>
    <col min="8" max="8" width="20.42578125" style="4" customWidth="1"/>
    <col min="9" max="9" width="29.140625" style="4" customWidth="1"/>
    <col min="10" max="26" width="7.5703125" style="4" customWidth="1"/>
    <col min="27" max="16384" width="15.140625" style="4"/>
  </cols>
  <sheetData>
    <row r="1" spans="1:9" ht="45.75" customHeight="1" x14ac:dyDescent="0.25">
      <c r="A1" s="69" t="s">
        <v>16</v>
      </c>
      <c r="B1" s="70" t="s">
        <v>17</v>
      </c>
      <c r="C1" s="70" t="s">
        <v>22</v>
      </c>
      <c r="D1" s="70" t="s">
        <v>23</v>
      </c>
      <c r="E1" s="70" t="s">
        <v>24</v>
      </c>
      <c r="F1" s="70" t="s">
        <v>25</v>
      </c>
      <c r="G1" s="70" t="s">
        <v>26</v>
      </c>
      <c r="H1" s="71" t="s">
        <v>27</v>
      </c>
      <c r="I1" s="72" t="s">
        <v>29</v>
      </c>
    </row>
    <row r="2" spans="1:9" ht="15.75" customHeight="1" x14ac:dyDescent="0.25">
      <c r="A2" s="74" t="s">
        <v>30</v>
      </c>
      <c r="B2" s="75" t="s">
        <v>32</v>
      </c>
      <c r="C2" s="75" t="s">
        <v>134</v>
      </c>
      <c r="D2" s="76" t="s">
        <v>48</v>
      </c>
      <c r="E2" s="75"/>
      <c r="F2" s="77" t="s">
        <v>161</v>
      </c>
      <c r="G2" s="75"/>
      <c r="H2" s="77" t="s">
        <v>640</v>
      </c>
      <c r="I2" s="237" t="s">
        <v>641</v>
      </c>
    </row>
    <row r="3" spans="1:9" ht="15.75" customHeight="1" x14ac:dyDescent="0.25">
      <c r="A3" s="79"/>
      <c r="B3" s="80" t="s">
        <v>74</v>
      </c>
      <c r="C3" s="81" t="s">
        <v>134</v>
      </c>
      <c r="D3" s="82" t="s">
        <v>48</v>
      </c>
      <c r="E3" s="82"/>
      <c r="F3" s="80" t="s">
        <v>161</v>
      </c>
      <c r="G3" s="80"/>
      <c r="H3" s="80" t="s">
        <v>640</v>
      </c>
      <c r="I3" s="240" t="s">
        <v>641</v>
      </c>
    </row>
    <row r="4" spans="1:9" ht="15.75" customHeight="1" x14ac:dyDescent="0.25">
      <c r="A4" s="83"/>
      <c r="B4" s="77" t="s">
        <v>125</v>
      </c>
      <c r="C4" s="84"/>
      <c r="E4" s="85"/>
      <c r="F4" s="77"/>
      <c r="G4" s="77"/>
      <c r="H4" s="77"/>
      <c r="I4" s="241"/>
    </row>
    <row r="5" spans="1:9" ht="15.75" customHeight="1" x14ac:dyDescent="0.25">
      <c r="A5" s="79"/>
      <c r="B5" s="80" t="s">
        <v>160</v>
      </c>
      <c r="C5" s="81" t="s">
        <v>134</v>
      </c>
      <c r="D5" s="82" t="s">
        <v>48</v>
      </c>
      <c r="E5" s="82"/>
      <c r="F5" s="80" t="s">
        <v>161</v>
      </c>
      <c r="G5" s="80" t="s">
        <v>642</v>
      </c>
      <c r="H5" s="80" t="s">
        <v>640</v>
      </c>
      <c r="I5" s="239" t="s">
        <v>641</v>
      </c>
    </row>
    <row r="6" spans="1:9" ht="15.75" customHeight="1" thickBot="1" x14ac:dyDescent="0.3">
      <c r="A6" s="83"/>
      <c r="B6" s="77" t="s">
        <v>164</v>
      </c>
      <c r="C6" s="77" t="s">
        <v>134</v>
      </c>
      <c r="D6" s="86" t="s">
        <v>48</v>
      </c>
      <c r="E6" s="77"/>
      <c r="F6" s="77" t="s">
        <v>161</v>
      </c>
      <c r="G6" s="77" t="s">
        <v>642</v>
      </c>
      <c r="H6" s="242" t="s">
        <v>640</v>
      </c>
      <c r="I6" s="238" t="s">
        <v>641</v>
      </c>
    </row>
    <row r="7" spans="1:9" ht="90" x14ac:dyDescent="0.25">
      <c r="A7" s="74" t="s">
        <v>208</v>
      </c>
      <c r="B7" s="75" t="s">
        <v>208</v>
      </c>
      <c r="C7" s="75" t="s">
        <v>134</v>
      </c>
      <c r="D7" s="75"/>
      <c r="E7" s="75"/>
      <c r="F7" s="75"/>
      <c r="G7" s="75" t="s">
        <v>643</v>
      </c>
      <c r="H7" s="86" t="s">
        <v>640</v>
      </c>
      <c r="I7" s="78" t="s">
        <v>644</v>
      </c>
    </row>
    <row r="8" spans="1:9" ht="15.75" customHeight="1" x14ac:dyDescent="0.25">
      <c r="A8" s="87"/>
      <c r="B8" s="88"/>
      <c r="C8" s="88"/>
      <c r="D8" s="88"/>
      <c r="E8" s="88"/>
      <c r="F8" s="88"/>
      <c r="G8" s="88"/>
      <c r="H8" s="88"/>
      <c r="I8" s="89"/>
    </row>
    <row r="9" spans="1:9" ht="45" x14ac:dyDescent="0.25">
      <c r="A9" s="74" t="s">
        <v>214</v>
      </c>
      <c r="B9" s="75" t="s">
        <v>215</v>
      </c>
      <c r="C9" s="75" t="s">
        <v>134</v>
      </c>
      <c r="D9" s="75" t="s">
        <v>48</v>
      </c>
      <c r="E9" s="75"/>
      <c r="F9" s="77" t="s">
        <v>161</v>
      </c>
      <c r="G9" s="75" t="s">
        <v>645</v>
      </c>
      <c r="H9" s="77" t="s">
        <v>640</v>
      </c>
      <c r="I9" s="78" t="s">
        <v>646</v>
      </c>
    </row>
    <row r="10" spans="1:9" ht="45" x14ac:dyDescent="0.25">
      <c r="A10" s="79"/>
      <c r="B10" s="80" t="s">
        <v>221</v>
      </c>
      <c r="C10" s="81" t="s">
        <v>134</v>
      </c>
      <c r="D10" s="82" t="s">
        <v>48</v>
      </c>
      <c r="E10" s="80"/>
      <c r="F10" s="80"/>
      <c r="G10" s="80" t="s">
        <v>647</v>
      </c>
      <c r="H10" s="80"/>
      <c r="I10" s="90" t="s">
        <v>648</v>
      </c>
    </row>
    <row r="11" spans="1:9" x14ac:dyDescent="0.25">
      <c r="A11" s="83"/>
      <c r="B11" s="77" t="s">
        <v>224</v>
      </c>
      <c r="C11" s="77"/>
      <c r="D11" s="77"/>
      <c r="E11" s="77"/>
      <c r="F11" s="47"/>
      <c r="G11" s="77"/>
      <c r="H11" s="77"/>
      <c r="I11" s="91"/>
    </row>
    <row r="12" spans="1:9" ht="45" x14ac:dyDescent="0.25">
      <c r="A12" s="79"/>
      <c r="B12" s="80" t="s">
        <v>226</v>
      </c>
      <c r="C12" s="80" t="s">
        <v>134</v>
      </c>
      <c r="D12" s="80" t="s">
        <v>48</v>
      </c>
      <c r="E12" s="80"/>
      <c r="F12" s="80" t="s">
        <v>161</v>
      </c>
      <c r="G12" s="80" t="s">
        <v>649</v>
      </c>
      <c r="H12" s="80" t="s">
        <v>640</v>
      </c>
      <c r="I12" s="90" t="s">
        <v>650</v>
      </c>
    </row>
    <row r="13" spans="1:9" ht="45" x14ac:dyDescent="0.25">
      <c r="A13" s="83"/>
      <c r="B13" s="77" t="s">
        <v>228</v>
      </c>
      <c r="C13" s="77" t="s">
        <v>134</v>
      </c>
      <c r="D13" s="77" t="s">
        <v>48</v>
      </c>
      <c r="E13" s="77"/>
      <c r="F13" s="77" t="s">
        <v>161</v>
      </c>
      <c r="G13" s="77" t="s">
        <v>651</v>
      </c>
      <c r="H13" s="77" t="s">
        <v>640</v>
      </c>
      <c r="I13" s="91" t="s">
        <v>652</v>
      </c>
    </row>
    <row r="14" spans="1:9" ht="45" x14ac:dyDescent="0.25">
      <c r="A14" s="79"/>
      <c r="B14" s="80" t="s">
        <v>653</v>
      </c>
      <c r="C14" s="80" t="s">
        <v>134</v>
      </c>
      <c r="D14" s="80" t="s">
        <v>48</v>
      </c>
      <c r="E14" s="80" t="s">
        <v>48</v>
      </c>
      <c r="F14" s="80" t="s">
        <v>161</v>
      </c>
      <c r="G14" s="80" t="s">
        <v>654</v>
      </c>
      <c r="H14" s="80" t="s">
        <v>640</v>
      </c>
      <c r="I14" s="90" t="s">
        <v>655</v>
      </c>
    </row>
    <row r="15" spans="1:9" ht="15.75" customHeight="1" thickBot="1" x14ac:dyDescent="0.3">
      <c r="A15" s="92"/>
      <c r="B15" s="93"/>
      <c r="C15" s="93"/>
      <c r="D15" s="93"/>
      <c r="E15" s="93"/>
      <c r="F15" s="93"/>
      <c r="G15" s="93"/>
      <c r="H15" s="93"/>
      <c r="I15" s="94"/>
    </row>
    <row r="16" spans="1:9" ht="63" customHeight="1" x14ac:dyDescent="0.25">
      <c r="A16" s="95" t="s">
        <v>229</v>
      </c>
      <c r="B16" s="96" t="s">
        <v>230</v>
      </c>
      <c r="C16" s="96" t="s">
        <v>134</v>
      </c>
      <c r="D16" s="96"/>
      <c r="E16" s="96"/>
      <c r="F16" s="96"/>
      <c r="G16" s="96" t="s">
        <v>656</v>
      </c>
      <c r="H16" s="80" t="s">
        <v>640</v>
      </c>
      <c r="I16" s="249" t="s">
        <v>657</v>
      </c>
    </row>
    <row r="17" spans="1:9" ht="48" customHeight="1" x14ac:dyDescent="0.25">
      <c r="A17" s="83"/>
      <c r="B17" s="77" t="s">
        <v>233</v>
      </c>
      <c r="C17" s="77"/>
      <c r="D17" s="77"/>
      <c r="E17" s="77"/>
      <c r="F17" s="77"/>
      <c r="G17" s="77"/>
      <c r="H17" s="77"/>
      <c r="I17" s="248" t="s">
        <v>658</v>
      </c>
    </row>
    <row r="18" spans="1:9" ht="60" x14ac:dyDescent="0.25">
      <c r="A18" s="79"/>
      <c r="B18" s="80" t="s">
        <v>236</v>
      </c>
      <c r="C18" s="80"/>
      <c r="D18" s="80"/>
      <c r="E18" s="80"/>
      <c r="F18" s="80"/>
      <c r="G18" s="80"/>
      <c r="H18" s="80"/>
      <c r="I18" s="246" t="s">
        <v>658</v>
      </c>
    </row>
    <row r="19" spans="1:9" ht="60" x14ac:dyDescent="0.25">
      <c r="A19" s="83"/>
      <c r="B19" s="77" t="s">
        <v>237</v>
      </c>
      <c r="C19" s="77"/>
      <c r="D19" s="77"/>
      <c r="E19" s="77"/>
      <c r="F19" s="77"/>
      <c r="G19" s="77"/>
      <c r="H19" s="77"/>
      <c r="I19" s="243" t="s">
        <v>658</v>
      </c>
    </row>
    <row r="20" spans="1:9" ht="15.75" customHeight="1" x14ac:dyDescent="0.25">
      <c r="A20" s="79"/>
      <c r="B20" s="80" t="s">
        <v>239</v>
      </c>
      <c r="C20" s="80"/>
      <c r="D20" s="80"/>
      <c r="E20" s="80"/>
      <c r="F20" s="80"/>
      <c r="G20" s="80"/>
      <c r="H20" s="80"/>
      <c r="I20" s="246" t="s">
        <v>658</v>
      </c>
    </row>
    <row r="21" spans="1:9" ht="15.75" customHeight="1" x14ac:dyDescent="0.25">
      <c r="A21" s="83"/>
      <c r="B21" s="77" t="s">
        <v>240</v>
      </c>
      <c r="C21" s="77"/>
      <c r="D21" s="77"/>
      <c r="E21" s="77"/>
      <c r="F21" s="77"/>
      <c r="G21" s="77"/>
      <c r="H21" s="77"/>
      <c r="I21" s="243" t="s">
        <v>658</v>
      </c>
    </row>
    <row r="22" spans="1:9" x14ac:dyDescent="0.25">
      <c r="A22" s="79"/>
      <c r="B22" s="80" t="s">
        <v>243</v>
      </c>
      <c r="C22" s="80"/>
      <c r="D22" s="80"/>
      <c r="E22" s="80"/>
      <c r="F22" s="80"/>
      <c r="G22" s="80"/>
      <c r="H22" s="80"/>
      <c r="I22" s="247"/>
    </row>
    <row r="23" spans="1:9" ht="30" x14ac:dyDescent="0.25">
      <c r="A23" s="83"/>
      <c r="B23" s="77" t="s">
        <v>244</v>
      </c>
      <c r="C23" s="77" t="s">
        <v>134</v>
      </c>
      <c r="D23" s="77"/>
      <c r="E23" s="77"/>
      <c r="F23" s="77"/>
      <c r="G23" s="77" t="s">
        <v>659</v>
      </c>
      <c r="H23" s="77" t="s">
        <v>640</v>
      </c>
      <c r="I23" s="91" t="s">
        <v>644</v>
      </c>
    </row>
    <row r="24" spans="1:9" ht="15.75" customHeight="1" x14ac:dyDescent="0.25">
      <c r="A24" s="87"/>
      <c r="B24" s="88"/>
      <c r="C24" s="88"/>
      <c r="D24" s="88"/>
      <c r="E24" s="88"/>
      <c r="F24" s="88"/>
      <c r="G24" s="88"/>
      <c r="H24" s="88"/>
      <c r="I24" s="89"/>
    </row>
    <row r="25" spans="1:9" ht="15.75" customHeight="1" x14ac:dyDescent="0.25">
      <c r="A25" s="74" t="s">
        <v>245</v>
      </c>
      <c r="B25" s="75" t="s">
        <v>246</v>
      </c>
      <c r="C25" s="75" t="s">
        <v>134</v>
      </c>
      <c r="D25" s="75"/>
      <c r="E25" s="75"/>
      <c r="F25" s="75"/>
      <c r="G25" s="75"/>
      <c r="H25" s="77" t="s">
        <v>640</v>
      </c>
      <c r="I25" s="245" t="s">
        <v>641</v>
      </c>
    </row>
    <row r="26" spans="1:9" ht="60" x14ac:dyDescent="0.25">
      <c r="A26" s="79"/>
      <c r="B26" s="80" t="s">
        <v>255</v>
      </c>
      <c r="C26" s="80"/>
      <c r="D26" s="80"/>
      <c r="E26" s="80"/>
      <c r="F26" s="80"/>
      <c r="G26" s="80"/>
      <c r="H26" s="80"/>
      <c r="I26" s="244" t="s">
        <v>658</v>
      </c>
    </row>
    <row r="27" spans="1:9" ht="60" x14ac:dyDescent="0.25">
      <c r="A27" s="83"/>
      <c r="B27" s="77" t="s">
        <v>256</v>
      </c>
      <c r="C27" s="77"/>
      <c r="D27" s="77"/>
      <c r="E27" s="77"/>
      <c r="F27" s="77"/>
      <c r="G27" s="77"/>
      <c r="H27" s="77"/>
      <c r="I27" s="250" t="s">
        <v>658</v>
      </c>
    </row>
    <row r="28" spans="1:9" ht="60" x14ac:dyDescent="0.25">
      <c r="A28" s="79"/>
      <c r="B28" s="80" t="s">
        <v>257</v>
      </c>
      <c r="C28" s="80"/>
      <c r="D28" s="80"/>
      <c r="E28" s="80"/>
      <c r="F28" s="80"/>
      <c r="G28" s="80"/>
      <c r="H28" s="80"/>
      <c r="I28" s="246" t="s">
        <v>658</v>
      </c>
    </row>
    <row r="29" spans="1:9" ht="60" x14ac:dyDescent="0.25">
      <c r="A29" s="83"/>
      <c r="B29" s="77" t="s">
        <v>260</v>
      </c>
      <c r="C29" s="77"/>
      <c r="D29" s="77"/>
      <c r="E29" s="77"/>
      <c r="F29" s="77"/>
      <c r="G29" s="77"/>
      <c r="H29" s="77"/>
      <c r="I29" s="238" t="s">
        <v>658</v>
      </c>
    </row>
    <row r="30" spans="1:9" ht="150" x14ac:dyDescent="0.25">
      <c r="A30" s="79"/>
      <c r="B30" s="80" t="s">
        <v>660</v>
      </c>
      <c r="C30" s="80" t="s">
        <v>134</v>
      </c>
      <c r="D30" s="80" t="s">
        <v>48</v>
      </c>
      <c r="E30" s="80" t="s">
        <v>48</v>
      </c>
      <c r="F30" s="80" t="s">
        <v>161</v>
      </c>
      <c r="G30" s="80" t="s">
        <v>661</v>
      </c>
      <c r="H30" s="80" t="s">
        <v>662</v>
      </c>
      <c r="I30" s="90" t="s">
        <v>663</v>
      </c>
    </row>
    <row r="31" spans="1:9" ht="45" x14ac:dyDescent="0.25">
      <c r="A31" s="83"/>
      <c r="B31" s="77" t="s">
        <v>265</v>
      </c>
      <c r="C31" s="77" t="s">
        <v>134</v>
      </c>
      <c r="D31" s="77" t="s">
        <v>48</v>
      </c>
      <c r="E31" s="77" t="s">
        <v>48</v>
      </c>
      <c r="F31" s="77" t="s">
        <v>161</v>
      </c>
      <c r="G31" s="77"/>
      <c r="H31" s="77" t="s">
        <v>640</v>
      </c>
      <c r="I31" s="91" t="s">
        <v>664</v>
      </c>
    </row>
    <row r="32" spans="1:9" ht="45" x14ac:dyDescent="0.25">
      <c r="A32" s="79"/>
      <c r="B32" s="80" t="s">
        <v>268</v>
      </c>
      <c r="C32" s="80" t="s">
        <v>134</v>
      </c>
      <c r="D32" s="80" t="s">
        <v>48</v>
      </c>
      <c r="E32" s="80" t="s">
        <v>48</v>
      </c>
      <c r="F32" s="80" t="s">
        <v>161</v>
      </c>
      <c r="G32" s="80"/>
      <c r="H32" s="80" t="s">
        <v>640</v>
      </c>
      <c r="I32" s="251" t="s">
        <v>664</v>
      </c>
    </row>
    <row r="33" spans="1:9" ht="60" x14ac:dyDescent="0.25">
      <c r="A33" s="83"/>
      <c r="B33" s="77" t="s">
        <v>272</v>
      </c>
      <c r="C33" s="77" t="s">
        <v>134</v>
      </c>
      <c r="D33" s="77" t="s">
        <v>48</v>
      </c>
      <c r="E33" s="77" t="s">
        <v>48</v>
      </c>
      <c r="F33" s="77" t="s">
        <v>161</v>
      </c>
      <c r="G33" s="77" t="s">
        <v>665</v>
      </c>
      <c r="H33" s="77" t="s">
        <v>640</v>
      </c>
      <c r="I33" s="91" t="s">
        <v>664</v>
      </c>
    </row>
    <row r="34" spans="1:9" x14ac:dyDescent="0.25">
      <c r="A34" s="79"/>
      <c r="B34" s="80" t="s">
        <v>273</v>
      </c>
      <c r="C34" s="80"/>
      <c r="D34" s="80"/>
      <c r="E34" s="80"/>
      <c r="F34" s="80"/>
      <c r="G34" s="80"/>
      <c r="H34" s="80"/>
      <c r="I34" s="90"/>
    </row>
    <row r="35" spans="1:9" ht="15.75" customHeight="1" x14ac:dyDescent="0.25">
      <c r="A35" s="92"/>
      <c r="B35" s="93"/>
      <c r="C35" s="93"/>
      <c r="D35" s="93"/>
      <c r="E35" s="93"/>
      <c r="F35" s="93"/>
      <c r="G35" s="93"/>
      <c r="H35" s="93"/>
      <c r="I35" s="94"/>
    </row>
    <row r="36" spans="1:9" ht="45" x14ac:dyDescent="0.25">
      <c r="A36" s="95" t="s">
        <v>276</v>
      </c>
      <c r="B36" s="96" t="s">
        <v>277</v>
      </c>
      <c r="C36" s="96" t="s">
        <v>666</v>
      </c>
      <c r="D36" s="96" t="s">
        <v>48</v>
      </c>
      <c r="E36" s="96" t="s">
        <v>48</v>
      </c>
      <c r="F36" s="80" t="s">
        <v>161</v>
      </c>
      <c r="G36" s="96"/>
      <c r="H36" s="80" t="s">
        <v>640</v>
      </c>
      <c r="I36" s="97" t="s">
        <v>667</v>
      </c>
    </row>
    <row r="37" spans="1:9" ht="45" x14ac:dyDescent="0.25">
      <c r="A37" s="83"/>
      <c r="B37" s="77" t="s">
        <v>280</v>
      </c>
      <c r="C37" s="77" t="s">
        <v>134</v>
      </c>
      <c r="D37" s="98" t="s">
        <v>48</v>
      </c>
      <c r="E37" s="98" t="s">
        <v>48</v>
      </c>
      <c r="F37" s="77" t="s">
        <v>161</v>
      </c>
      <c r="G37" s="77"/>
      <c r="H37" s="80" t="s">
        <v>640</v>
      </c>
      <c r="I37" s="91"/>
    </row>
    <row r="38" spans="1:9" ht="45" x14ac:dyDescent="0.25">
      <c r="A38" s="79"/>
      <c r="B38" s="80" t="s">
        <v>282</v>
      </c>
      <c r="C38" s="81" t="s">
        <v>668</v>
      </c>
      <c r="D38" s="80" t="s">
        <v>48</v>
      </c>
      <c r="E38" s="80" t="s">
        <v>48</v>
      </c>
      <c r="F38" s="82" t="s">
        <v>161</v>
      </c>
      <c r="G38" s="80"/>
      <c r="H38" s="80" t="s">
        <v>640</v>
      </c>
      <c r="I38" s="90" t="s">
        <v>669</v>
      </c>
    </row>
    <row r="39" spans="1:9" ht="45" x14ac:dyDescent="0.25">
      <c r="A39" s="83"/>
      <c r="B39" s="77" t="s">
        <v>285</v>
      </c>
      <c r="C39" s="77" t="s">
        <v>636</v>
      </c>
      <c r="D39" s="86" t="s">
        <v>48</v>
      </c>
      <c r="E39" s="86" t="s">
        <v>48</v>
      </c>
      <c r="F39" s="77" t="s">
        <v>161</v>
      </c>
      <c r="G39" s="77"/>
      <c r="H39" s="80" t="s">
        <v>640</v>
      </c>
      <c r="I39" s="91"/>
    </row>
    <row r="40" spans="1:9" x14ac:dyDescent="0.25">
      <c r="A40" s="79"/>
      <c r="B40" s="80" t="s">
        <v>286</v>
      </c>
      <c r="C40" s="80"/>
      <c r="D40" s="80"/>
      <c r="E40" s="80"/>
      <c r="F40" s="80"/>
      <c r="G40" s="80"/>
      <c r="H40" s="80"/>
      <c r="I40" s="90"/>
    </row>
    <row r="41" spans="1:9" x14ac:dyDescent="0.25">
      <c r="A41" s="83"/>
      <c r="B41" s="77" t="s">
        <v>287</v>
      </c>
      <c r="C41" s="77"/>
      <c r="D41" s="77"/>
      <c r="E41" s="77"/>
      <c r="F41" s="77"/>
      <c r="G41" s="77"/>
      <c r="H41" s="77"/>
      <c r="I41" s="91"/>
    </row>
    <row r="42" spans="1:9" ht="30" x14ac:dyDescent="0.25">
      <c r="A42" s="79"/>
      <c r="B42" s="80" t="s">
        <v>288</v>
      </c>
      <c r="C42" s="80" t="s">
        <v>134</v>
      </c>
      <c r="D42" s="80"/>
      <c r="E42" s="80"/>
      <c r="F42" s="80"/>
      <c r="G42" s="80" t="s">
        <v>670</v>
      </c>
      <c r="H42" s="80"/>
      <c r="I42" s="90" t="s">
        <v>671</v>
      </c>
    </row>
    <row r="43" spans="1:9" x14ac:dyDescent="0.25">
      <c r="A43" s="83"/>
      <c r="B43" s="77" t="s">
        <v>289</v>
      </c>
      <c r="C43" s="77"/>
      <c r="D43" s="77"/>
      <c r="E43" s="77"/>
      <c r="F43" s="77"/>
      <c r="G43" s="77"/>
      <c r="H43" s="77"/>
      <c r="I43" s="91"/>
    </row>
    <row r="44" spans="1:9" x14ac:dyDescent="0.25">
      <c r="A44" s="79"/>
      <c r="B44" s="80" t="s">
        <v>290</v>
      </c>
      <c r="C44" s="80"/>
      <c r="D44" s="80"/>
      <c r="E44" s="80"/>
      <c r="F44" s="80"/>
      <c r="G44" s="80"/>
      <c r="H44" s="80"/>
      <c r="I44" s="251"/>
    </row>
    <row r="45" spans="1:9" ht="30" x14ac:dyDescent="0.25">
      <c r="A45" s="83"/>
      <c r="B45" s="77" t="s">
        <v>672</v>
      </c>
      <c r="C45" s="77" t="s">
        <v>134</v>
      </c>
      <c r="D45" s="77" t="s">
        <v>48</v>
      </c>
      <c r="E45" s="77" t="s">
        <v>48</v>
      </c>
      <c r="F45" s="77"/>
      <c r="G45" s="77"/>
      <c r="H45" s="77"/>
      <c r="I45" s="91" t="s">
        <v>673</v>
      </c>
    </row>
    <row r="46" spans="1:9" ht="45" x14ac:dyDescent="0.25">
      <c r="A46" s="79"/>
      <c r="B46" s="80" t="s">
        <v>674</v>
      </c>
      <c r="C46" s="80" t="s">
        <v>134</v>
      </c>
      <c r="D46" s="80" t="s">
        <v>48</v>
      </c>
      <c r="E46" s="80" t="s">
        <v>48</v>
      </c>
      <c r="F46" s="80"/>
      <c r="G46" s="80"/>
      <c r="H46" s="80"/>
      <c r="I46" s="251" t="s">
        <v>675</v>
      </c>
    </row>
    <row r="47" spans="1:9" x14ac:dyDescent="0.25">
      <c r="A47" s="83"/>
      <c r="B47" s="77" t="s">
        <v>676</v>
      </c>
      <c r="C47" s="77" t="s">
        <v>134</v>
      </c>
      <c r="D47" s="77" t="s">
        <v>48</v>
      </c>
      <c r="E47" s="77" t="s">
        <v>48</v>
      </c>
      <c r="F47" s="77"/>
      <c r="G47" s="77"/>
      <c r="H47" s="77"/>
      <c r="I47" s="91" t="s">
        <v>675</v>
      </c>
    </row>
    <row r="48" spans="1:9" ht="30" x14ac:dyDescent="0.25">
      <c r="A48" s="79"/>
      <c r="B48" s="80" t="s">
        <v>677</v>
      </c>
      <c r="C48" s="80" t="s">
        <v>134</v>
      </c>
      <c r="D48" s="80" t="s">
        <v>48</v>
      </c>
      <c r="E48" s="80" t="s">
        <v>48</v>
      </c>
      <c r="F48" s="80"/>
      <c r="G48" s="80"/>
      <c r="H48" s="80"/>
      <c r="I48" s="251" t="s">
        <v>675</v>
      </c>
    </row>
    <row r="49" spans="1:9" ht="45" x14ac:dyDescent="0.25">
      <c r="A49" s="83"/>
      <c r="B49" s="77" t="s">
        <v>678</v>
      </c>
      <c r="C49" s="77" t="s">
        <v>134</v>
      </c>
      <c r="D49" s="77" t="s">
        <v>48</v>
      </c>
      <c r="E49" s="77" t="s">
        <v>48</v>
      </c>
      <c r="F49" s="77"/>
      <c r="G49" s="4" t="s">
        <v>679</v>
      </c>
      <c r="H49" s="77"/>
      <c r="I49" s="91" t="s">
        <v>675</v>
      </c>
    </row>
    <row r="50" spans="1:9" ht="75" x14ac:dyDescent="0.25">
      <c r="A50" s="79"/>
      <c r="B50" s="80" t="s">
        <v>680</v>
      </c>
      <c r="C50" s="80" t="s">
        <v>134</v>
      </c>
      <c r="D50" s="80"/>
      <c r="E50" s="80"/>
      <c r="F50" s="80"/>
      <c r="G50" s="80" t="s">
        <v>681</v>
      </c>
      <c r="H50" s="80"/>
      <c r="I50" s="251" t="s">
        <v>682</v>
      </c>
    </row>
    <row r="51" spans="1:9" ht="45" x14ac:dyDescent="0.25">
      <c r="A51" s="83"/>
      <c r="B51" s="77" t="s">
        <v>683</v>
      </c>
      <c r="C51" s="77" t="s">
        <v>134</v>
      </c>
      <c r="D51" s="77" t="s">
        <v>48</v>
      </c>
      <c r="E51" s="77" t="s">
        <v>48</v>
      </c>
      <c r="F51" s="99"/>
      <c r="G51" s="77" t="s">
        <v>684</v>
      </c>
      <c r="H51" s="77"/>
      <c r="I51" s="91" t="s">
        <v>675</v>
      </c>
    </row>
    <row r="52" spans="1:9" ht="15.75" customHeight="1" x14ac:dyDescent="0.25">
      <c r="A52" s="87"/>
      <c r="B52" s="88"/>
      <c r="C52" s="88"/>
      <c r="D52" s="88"/>
      <c r="E52" s="88"/>
      <c r="F52" s="88"/>
      <c r="G52" s="88"/>
      <c r="H52" s="88"/>
      <c r="I52" s="89"/>
    </row>
    <row r="53" spans="1:9" x14ac:dyDescent="0.25">
      <c r="A53" s="74" t="s">
        <v>291</v>
      </c>
      <c r="B53" s="75" t="s">
        <v>292</v>
      </c>
      <c r="C53" s="75"/>
      <c r="D53" s="75"/>
      <c r="E53" s="75"/>
      <c r="F53" s="75"/>
      <c r="G53" s="75"/>
      <c r="H53" s="75"/>
      <c r="I53" s="78"/>
    </row>
    <row r="54" spans="1:9" ht="30" x14ac:dyDescent="0.25">
      <c r="A54" s="79"/>
      <c r="B54" s="80" t="s">
        <v>294</v>
      </c>
      <c r="C54" s="80"/>
      <c r="D54" s="80"/>
      <c r="E54" s="80"/>
      <c r="F54" s="80"/>
      <c r="G54" s="80"/>
      <c r="H54" s="80"/>
      <c r="I54" s="90"/>
    </row>
    <row r="55" spans="1:9" ht="15.75" customHeight="1" x14ac:dyDescent="0.25">
      <c r="A55" s="92"/>
      <c r="B55" s="93"/>
      <c r="C55" s="93"/>
      <c r="D55" s="93"/>
      <c r="E55" s="93"/>
      <c r="F55" s="93"/>
      <c r="G55" s="93"/>
      <c r="H55" s="93"/>
      <c r="I55" s="94"/>
    </row>
    <row r="56" spans="1:9" ht="30" x14ac:dyDescent="0.25">
      <c r="A56" s="95" t="s">
        <v>295</v>
      </c>
      <c r="B56" s="96" t="s">
        <v>296</v>
      </c>
      <c r="C56" s="96" t="s">
        <v>134</v>
      </c>
      <c r="D56" s="96"/>
      <c r="E56" s="96"/>
      <c r="F56" s="96"/>
      <c r="G56" s="96"/>
      <c r="H56" s="96"/>
      <c r="I56" s="251" t="s">
        <v>675</v>
      </c>
    </row>
    <row r="57" spans="1:9" x14ac:dyDescent="0.25">
      <c r="A57" s="83"/>
      <c r="B57" s="77" t="s">
        <v>297</v>
      </c>
      <c r="C57" s="77" t="s">
        <v>134</v>
      </c>
      <c r="D57" s="77"/>
      <c r="E57" s="77"/>
      <c r="F57" s="77"/>
      <c r="G57" s="77"/>
      <c r="H57" s="77"/>
      <c r="I57" s="91"/>
    </row>
    <row r="58" spans="1:9" x14ac:dyDescent="0.25">
      <c r="A58" s="79"/>
      <c r="B58" s="80" t="s">
        <v>298</v>
      </c>
      <c r="C58" s="80" t="s">
        <v>134</v>
      </c>
      <c r="D58" s="80"/>
      <c r="E58" s="80"/>
      <c r="F58" s="80"/>
      <c r="G58" s="80"/>
      <c r="H58" s="80"/>
      <c r="I58" s="251" t="s">
        <v>675</v>
      </c>
    </row>
    <row r="59" spans="1:9" x14ac:dyDescent="0.25">
      <c r="A59" s="83"/>
      <c r="B59" s="77" t="s">
        <v>300</v>
      </c>
      <c r="C59" s="77" t="s">
        <v>134</v>
      </c>
      <c r="D59" s="77"/>
      <c r="E59" s="77"/>
      <c r="F59" s="77"/>
      <c r="G59" s="77"/>
      <c r="H59" s="77"/>
      <c r="I59" s="91"/>
    </row>
    <row r="60" spans="1:9" x14ac:dyDescent="0.25">
      <c r="A60" s="79"/>
      <c r="B60" s="80" t="s">
        <v>301</v>
      </c>
      <c r="C60" s="80"/>
      <c r="D60" s="80"/>
      <c r="E60" s="80"/>
      <c r="F60" s="80"/>
      <c r="G60" s="80"/>
      <c r="H60" s="80"/>
      <c r="I60" s="90"/>
    </row>
    <row r="61" spans="1:9" ht="15.75" customHeight="1" x14ac:dyDescent="0.25">
      <c r="A61" s="92"/>
      <c r="B61" s="93"/>
      <c r="C61" s="93"/>
      <c r="D61" s="93"/>
      <c r="E61" s="93"/>
      <c r="F61" s="93"/>
      <c r="G61" s="93"/>
      <c r="H61" s="93"/>
      <c r="I61" s="94"/>
    </row>
    <row r="62" spans="1:9" x14ac:dyDescent="0.25">
      <c r="A62" s="95" t="s">
        <v>302</v>
      </c>
      <c r="B62" s="96" t="s">
        <v>685</v>
      </c>
      <c r="C62" s="96"/>
      <c r="D62" s="96"/>
      <c r="E62" s="96"/>
      <c r="F62" s="96"/>
      <c r="G62" s="96"/>
      <c r="H62" s="96"/>
      <c r="I62" s="97"/>
    </row>
    <row r="63" spans="1:9" ht="45" x14ac:dyDescent="0.25">
      <c r="A63" s="83"/>
      <c r="B63" s="77" t="s">
        <v>686</v>
      </c>
      <c r="C63" s="77" t="s">
        <v>134</v>
      </c>
      <c r="D63" s="77" t="s">
        <v>48</v>
      </c>
      <c r="E63" s="77" t="s">
        <v>48</v>
      </c>
      <c r="F63" s="77" t="s">
        <v>161</v>
      </c>
      <c r="G63" s="77"/>
      <c r="H63" s="77" t="s">
        <v>640</v>
      </c>
      <c r="I63" s="91" t="s">
        <v>687</v>
      </c>
    </row>
    <row r="64" spans="1:9" ht="15.75" customHeight="1" x14ac:dyDescent="0.25">
      <c r="A64" s="87"/>
      <c r="B64" s="88"/>
      <c r="C64" s="88"/>
      <c r="D64" s="88"/>
      <c r="E64" s="88"/>
      <c r="F64" s="88"/>
      <c r="G64" s="88"/>
      <c r="H64" s="88"/>
      <c r="I64" s="89"/>
    </row>
    <row r="65" spans="1:9" ht="30" x14ac:dyDescent="0.25">
      <c r="A65" s="74" t="s">
        <v>309</v>
      </c>
      <c r="B65" s="75" t="s">
        <v>310</v>
      </c>
      <c r="C65" s="77" t="s">
        <v>134</v>
      </c>
      <c r="D65" s="75"/>
      <c r="E65" s="75"/>
      <c r="F65" s="75"/>
      <c r="G65" s="75"/>
      <c r="H65" s="75"/>
      <c r="I65" s="91" t="s">
        <v>675</v>
      </c>
    </row>
    <row r="66" spans="1:9" x14ac:dyDescent="0.25">
      <c r="A66" s="79"/>
      <c r="B66" s="80" t="s">
        <v>312</v>
      </c>
      <c r="C66" s="80" t="s">
        <v>134</v>
      </c>
      <c r="D66" s="80"/>
      <c r="E66" s="80"/>
      <c r="F66" s="80"/>
      <c r="G66" s="80"/>
      <c r="H66" s="80"/>
      <c r="I66" s="251" t="s">
        <v>675</v>
      </c>
    </row>
    <row r="67" spans="1:9" x14ac:dyDescent="0.25">
      <c r="A67" s="83"/>
      <c r="B67" s="77" t="s">
        <v>314</v>
      </c>
      <c r="C67" s="77" t="s">
        <v>134</v>
      </c>
      <c r="D67" s="77"/>
      <c r="E67" s="77"/>
      <c r="F67" s="77"/>
      <c r="G67" s="77"/>
      <c r="H67" s="77"/>
      <c r="I67" s="91" t="s">
        <v>675</v>
      </c>
    </row>
    <row r="68" spans="1:9" ht="15.75" customHeight="1" x14ac:dyDescent="0.25">
      <c r="A68" s="87"/>
      <c r="B68" s="88"/>
      <c r="C68" s="88"/>
      <c r="D68" s="88"/>
      <c r="E68" s="88"/>
      <c r="F68" s="88"/>
      <c r="G68" s="88"/>
      <c r="H68" s="88"/>
      <c r="I68" s="89"/>
    </row>
    <row r="69" spans="1:9" ht="45" x14ac:dyDescent="0.25">
      <c r="A69" s="74" t="s">
        <v>315</v>
      </c>
      <c r="B69" s="75" t="s">
        <v>316</v>
      </c>
      <c r="C69" s="77" t="s">
        <v>666</v>
      </c>
      <c r="D69" s="75" t="s">
        <v>48</v>
      </c>
      <c r="E69" s="75" t="s">
        <v>48</v>
      </c>
      <c r="F69" s="77" t="s">
        <v>161</v>
      </c>
      <c r="G69" s="75"/>
      <c r="H69" s="77" t="s">
        <v>640</v>
      </c>
      <c r="I69" s="78" t="s">
        <v>688</v>
      </c>
    </row>
    <row r="70" spans="1:9" ht="15.75" customHeight="1" x14ac:dyDescent="0.25">
      <c r="A70" s="87"/>
      <c r="B70" s="88"/>
      <c r="C70" s="88"/>
      <c r="D70" s="88"/>
      <c r="E70" s="88"/>
      <c r="F70" s="88"/>
      <c r="G70" s="88"/>
      <c r="H70" s="88"/>
      <c r="I70" s="89"/>
    </row>
    <row r="71" spans="1:9" ht="30" x14ac:dyDescent="0.25">
      <c r="A71" s="74" t="s">
        <v>320</v>
      </c>
      <c r="B71" s="75" t="s">
        <v>320</v>
      </c>
      <c r="C71" s="75"/>
      <c r="D71" s="75"/>
      <c r="E71" s="75"/>
      <c r="F71" s="75"/>
      <c r="G71" s="75"/>
      <c r="H71" s="75"/>
      <c r="I71" s="78"/>
    </row>
    <row r="72" spans="1:9" ht="15.75" customHeight="1" x14ac:dyDescent="0.25">
      <c r="A72" s="87"/>
      <c r="B72" s="88"/>
      <c r="C72" s="88"/>
      <c r="D72" s="88"/>
      <c r="E72" s="88"/>
      <c r="F72" s="88"/>
      <c r="G72" s="88"/>
      <c r="H72" s="88"/>
      <c r="I72" s="89"/>
    </row>
    <row r="73" spans="1:9" ht="45" x14ac:dyDescent="0.25">
      <c r="A73" s="83" t="s">
        <v>323</v>
      </c>
      <c r="B73" s="77" t="s">
        <v>689</v>
      </c>
      <c r="C73" s="77" t="s">
        <v>134</v>
      </c>
      <c r="D73" s="77"/>
      <c r="E73" s="77"/>
      <c r="F73" s="77"/>
      <c r="G73" s="77" t="s">
        <v>690</v>
      </c>
      <c r="H73" s="77"/>
      <c r="I73" s="91" t="s">
        <v>644</v>
      </c>
    </row>
    <row r="74" spans="1:9" ht="45" x14ac:dyDescent="0.25">
      <c r="A74" s="79"/>
      <c r="B74" s="80" t="s">
        <v>691</v>
      </c>
      <c r="C74" s="80" t="s">
        <v>134</v>
      </c>
      <c r="D74" s="80"/>
      <c r="E74" s="80"/>
      <c r="F74" s="80"/>
      <c r="G74" s="80" t="s">
        <v>692</v>
      </c>
      <c r="H74" s="80"/>
      <c r="I74" s="90" t="s">
        <v>644</v>
      </c>
    </row>
    <row r="75" spans="1:9" ht="45" x14ac:dyDescent="0.25">
      <c r="A75" s="83"/>
      <c r="B75" s="77" t="s">
        <v>693</v>
      </c>
      <c r="C75" s="77" t="s">
        <v>134</v>
      </c>
      <c r="D75" s="77"/>
      <c r="E75" s="77"/>
      <c r="F75" s="77"/>
      <c r="G75" s="77" t="s">
        <v>694</v>
      </c>
      <c r="H75" s="77"/>
      <c r="I75" s="91" t="s">
        <v>695</v>
      </c>
    </row>
    <row r="76" spans="1:9" ht="30" x14ac:dyDescent="0.25">
      <c r="A76" s="79"/>
      <c r="B76" s="80" t="s">
        <v>696</v>
      </c>
      <c r="C76" s="80" t="s">
        <v>134</v>
      </c>
      <c r="D76" s="80"/>
      <c r="E76" s="80"/>
      <c r="F76" s="80"/>
      <c r="G76" s="80" t="s">
        <v>694</v>
      </c>
      <c r="H76" s="80"/>
      <c r="I76" s="90" t="s">
        <v>695</v>
      </c>
    </row>
    <row r="77" spans="1:9" ht="30" x14ac:dyDescent="0.25">
      <c r="A77" s="83"/>
      <c r="B77" s="77" t="s">
        <v>697</v>
      </c>
      <c r="C77" s="77" t="s">
        <v>134</v>
      </c>
      <c r="D77" s="77"/>
      <c r="E77" s="77"/>
      <c r="F77" s="77"/>
      <c r="G77" s="77" t="s">
        <v>694</v>
      </c>
      <c r="H77" s="77"/>
      <c r="I77" s="91" t="s">
        <v>695</v>
      </c>
    </row>
    <row r="78" spans="1:9" ht="30" x14ac:dyDescent="0.25">
      <c r="A78" s="79"/>
      <c r="B78" s="80" t="s">
        <v>698</v>
      </c>
      <c r="C78" s="80" t="s">
        <v>134</v>
      </c>
      <c r="D78" s="80"/>
      <c r="E78" s="80"/>
      <c r="F78" s="80"/>
      <c r="G78" s="80" t="s">
        <v>694</v>
      </c>
      <c r="H78" s="80"/>
      <c r="I78" s="90" t="s">
        <v>695</v>
      </c>
    </row>
    <row r="79" spans="1:9" ht="45" x14ac:dyDescent="0.25">
      <c r="A79" s="83"/>
      <c r="B79" s="77" t="s">
        <v>699</v>
      </c>
      <c r="C79" s="77" t="s">
        <v>134</v>
      </c>
      <c r="D79" s="77" t="s">
        <v>48</v>
      </c>
      <c r="E79" s="77" t="s">
        <v>48</v>
      </c>
      <c r="F79" s="100" t="str">
        <f>HYPERLINK("http://www.helcom.fi/Pages/MORS-Discharge-database.aspx","http://www.helcom.fi/Pages/MORS-Discharge-database.aspx")</f>
        <v>http://www.helcom.fi/Pages/MORS-Discharge-database.aspx</v>
      </c>
      <c r="G79" s="77" t="s">
        <v>700</v>
      </c>
      <c r="H79" s="101" t="s">
        <v>701</v>
      </c>
      <c r="I79" s="91" t="s">
        <v>695</v>
      </c>
    </row>
    <row r="80" spans="1:9" ht="75" x14ac:dyDescent="0.25">
      <c r="A80" s="79"/>
      <c r="B80" s="80" t="s">
        <v>702</v>
      </c>
      <c r="C80" s="80" t="s">
        <v>134</v>
      </c>
      <c r="D80" s="80" t="s">
        <v>48</v>
      </c>
      <c r="E80" s="80" t="s">
        <v>48</v>
      </c>
      <c r="F80" s="80" t="s">
        <v>161</v>
      </c>
      <c r="G80" s="80" t="s">
        <v>703</v>
      </c>
      <c r="H80" s="80" t="s">
        <v>640</v>
      </c>
      <c r="I80" s="90"/>
    </row>
    <row r="81" spans="1:9" ht="45" x14ac:dyDescent="0.25">
      <c r="A81" s="83"/>
      <c r="B81" s="77" t="s">
        <v>704</v>
      </c>
      <c r="C81" s="77" t="s">
        <v>134</v>
      </c>
      <c r="D81" s="77" t="s">
        <v>48</v>
      </c>
      <c r="E81" s="77" t="s">
        <v>48</v>
      </c>
      <c r="F81" s="77" t="s">
        <v>161</v>
      </c>
      <c r="G81" s="77"/>
      <c r="H81" s="77" t="s">
        <v>640</v>
      </c>
      <c r="I81" s="91"/>
    </row>
    <row r="82" spans="1:9" ht="45" x14ac:dyDescent="0.25">
      <c r="A82" s="79"/>
      <c r="B82" s="80" t="s">
        <v>705</v>
      </c>
      <c r="C82" s="80" t="s">
        <v>134</v>
      </c>
      <c r="D82" s="80"/>
      <c r="E82" s="80"/>
      <c r="F82" s="80"/>
      <c r="G82" s="80"/>
      <c r="H82" s="80"/>
      <c r="I82" s="90" t="s">
        <v>706</v>
      </c>
    </row>
    <row r="83" spans="1:9" x14ac:dyDescent="0.25">
      <c r="A83" s="83"/>
      <c r="B83" s="77"/>
      <c r="C83" s="77"/>
      <c r="D83" s="77"/>
      <c r="E83" s="77"/>
      <c r="F83" s="77"/>
      <c r="G83" s="77"/>
      <c r="H83" s="77"/>
      <c r="I83" s="91"/>
    </row>
    <row r="84" spans="1:9" ht="15.75" customHeight="1" x14ac:dyDescent="0.25">
      <c r="A84" s="87"/>
      <c r="B84" s="88"/>
      <c r="C84" s="88"/>
      <c r="D84" s="88"/>
      <c r="E84" s="88"/>
      <c r="F84" s="88"/>
      <c r="G84" s="88"/>
      <c r="H84" s="88"/>
      <c r="I84" s="89"/>
    </row>
  </sheetData>
  <hyperlinks>
    <hyperlink ref="F79" r:id="rId1" display="http://www.helcom.fi/Pages/MORS-Discharge-database.asp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0"/>
  <sheetViews>
    <sheetView workbookViewId="0">
      <selection activeCell="C54" sqref="C54"/>
    </sheetView>
  </sheetViews>
  <sheetFormatPr defaultColWidth="15.140625" defaultRowHeight="15" customHeight="1" x14ac:dyDescent="0.25"/>
  <cols>
    <col min="1" max="1" width="42.42578125" customWidth="1"/>
    <col min="2" max="2" width="54.28515625" customWidth="1"/>
    <col min="3" max="3" width="48.42578125" customWidth="1"/>
    <col min="4" max="4" width="70.28515625" customWidth="1"/>
  </cols>
  <sheetData>
    <row r="1" spans="1:26" ht="15.75" x14ac:dyDescent="0.25">
      <c r="A1" s="1" t="s">
        <v>0</v>
      </c>
      <c r="B1" s="1" t="s">
        <v>2</v>
      </c>
      <c r="C1" s="1" t="s">
        <v>3</v>
      </c>
      <c r="D1" s="1"/>
    </row>
    <row r="2" spans="1:26" x14ac:dyDescent="0.25">
      <c r="A2" s="3" t="s">
        <v>4</v>
      </c>
      <c r="B2" s="3" t="s">
        <v>13</v>
      </c>
      <c r="C2" s="3" t="s">
        <v>14</v>
      </c>
      <c r="D2" s="3" t="s">
        <v>15</v>
      </c>
    </row>
    <row r="3" spans="1:26" ht="31.5" x14ac:dyDescent="0.25">
      <c r="A3" s="255" t="s">
        <v>906</v>
      </c>
      <c r="B3" s="254" t="s">
        <v>3</v>
      </c>
      <c r="C3" s="5"/>
      <c r="D3" s="5"/>
      <c r="E3" s="7"/>
      <c r="F3" s="7"/>
      <c r="G3" s="7"/>
      <c r="H3" s="7"/>
      <c r="I3" s="7"/>
      <c r="J3" s="7"/>
      <c r="K3" s="7"/>
      <c r="L3" s="7"/>
      <c r="M3" s="7"/>
      <c r="N3" s="7"/>
      <c r="O3" s="7"/>
      <c r="P3" s="7"/>
      <c r="Q3" s="7"/>
      <c r="R3" s="7"/>
      <c r="S3" s="7"/>
      <c r="T3" s="7"/>
      <c r="U3" s="7"/>
      <c r="V3" s="7"/>
      <c r="W3" s="7"/>
      <c r="X3" s="7"/>
      <c r="Y3" s="7"/>
      <c r="Z3" s="7"/>
    </row>
    <row r="4" spans="1:26" ht="15.75" x14ac:dyDescent="0.25">
      <c r="A4" s="5"/>
      <c r="B4" s="5"/>
      <c r="C4" s="5"/>
      <c r="D4" s="5"/>
      <c r="E4" s="7"/>
      <c r="F4" s="7"/>
      <c r="G4" s="7"/>
      <c r="H4" s="7"/>
      <c r="I4" s="7"/>
      <c r="J4" s="7"/>
      <c r="K4" s="7"/>
      <c r="L4" s="7"/>
      <c r="M4" s="7"/>
      <c r="N4" s="7"/>
      <c r="O4" s="7"/>
      <c r="P4" s="7"/>
      <c r="Q4" s="7"/>
      <c r="R4" s="7"/>
      <c r="S4" s="7"/>
      <c r="T4" s="7"/>
      <c r="U4" s="7"/>
      <c r="V4" s="7"/>
      <c r="W4" s="7"/>
      <c r="X4" s="7"/>
      <c r="Y4" s="7"/>
      <c r="Z4" s="7"/>
    </row>
    <row r="5" spans="1:26" ht="15.75" x14ac:dyDescent="0.25">
      <c r="A5" s="1" t="s">
        <v>18</v>
      </c>
      <c r="B5" s="1" t="s">
        <v>19</v>
      </c>
      <c r="C5" s="1" t="s">
        <v>20</v>
      </c>
      <c r="D5" s="1"/>
    </row>
    <row r="6" spans="1:26" x14ac:dyDescent="0.25">
      <c r="A6" s="3" t="s">
        <v>4</v>
      </c>
      <c r="B6" s="3" t="s">
        <v>13</v>
      </c>
      <c r="C6" s="3" t="s">
        <v>14</v>
      </c>
      <c r="D6" s="3" t="s">
        <v>15</v>
      </c>
    </row>
    <row r="7" spans="1:26" ht="45" x14ac:dyDescent="0.25">
      <c r="A7" s="9" t="s">
        <v>21</v>
      </c>
      <c r="B7" s="11" t="s">
        <v>28</v>
      </c>
      <c r="C7" s="13"/>
      <c r="D7" s="15" t="s">
        <v>31</v>
      </c>
    </row>
    <row r="8" spans="1:26" ht="45" x14ac:dyDescent="0.25">
      <c r="A8" s="9" t="s">
        <v>33</v>
      </c>
      <c r="B8" s="11" t="s">
        <v>28</v>
      </c>
      <c r="C8" s="13"/>
      <c r="D8" s="15" t="s">
        <v>34</v>
      </c>
    </row>
    <row r="9" spans="1:26" x14ac:dyDescent="0.25">
      <c r="A9" s="9" t="s">
        <v>35</v>
      </c>
      <c r="B9" s="11" t="s">
        <v>36</v>
      </c>
      <c r="C9" s="9"/>
      <c r="D9" s="9" t="s">
        <v>37</v>
      </c>
    </row>
    <row r="10" spans="1:26" x14ac:dyDescent="0.25">
      <c r="A10" s="9" t="s">
        <v>39</v>
      </c>
      <c r="B10" s="11" t="s">
        <v>40</v>
      </c>
      <c r="C10" s="9"/>
      <c r="D10" s="9" t="s">
        <v>41</v>
      </c>
    </row>
    <row r="11" spans="1:26" x14ac:dyDescent="0.25">
      <c r="A11" s="9" t="s">
        <v>42</v>
      </c>
      <c r="B11" s="11" t="s">
        <v>43</v>
      </c>
      <c r="C11" s="9"/>
      <c r="D11" s="9" t="s">
        <v>44</v>
      </c>
    </row>
    <row r="12" spans="1:26" ht="75" x14ac:dyDescent="0.25">
      <c r="A12" s="9" t="s">
        <v>45</v>
      </c>
      <c r="B12" s="11" t="s">
        <v>46</v>
      </c>
      <c r="C12" s="13"/>
      <c r="D12" s="15" t="s">
        <v>47</v>
      </c>
    </row>
    <row r="13" spans="1:26" x14ac:dyDescent="0.25">
      <c r="A13" s="9" t="s">
        <v>45</v>
      </c>
      <c r="B13" s="11" t="s">
        <v>46</v>
      </c>
      <c r="C13" s="9"/>
      <c r="D13" s="9" t="s">
        <v>50</v>
      </c>
    </row>
    <row r="14" spans="1:26" x14ac:dyDescent="0.25">
      <c r="A14" s="9" t="s">
        <v>51</v>
      </c>
      <c r="B14" s="11" t="s">
        <v>52</v>
      </c>
      <c r="C14" s="9"/>
      <c r="D14" s="15" t="s">
        <v>53</v>
      </c>
    </row>
    <row r="15" spans="1:26" x14ac:dyDescent="0.25">
      <c r="A15" s="9" t="s">
        <v>54</v>
      </c>
      <c r="B15" s="11" t="s">
        <v>55</v>
      </c>
      <c r="C15" s="9"/>
      <c r="D15" s="15" t="s">
        <v>56</v>
      </c>
    </row>
    <row r="16" spans="1:26" x14ac:dyDescent="0.25">
      <c r="A16" s="9" t="s">
        <v>57</v>
      </c>
      <c r="B16" s="11" t="s">
        <v>58</v>
      </c>
      <c r="D16" s="19" t="s">
        <v>59</v>
      </c>
      <c r="F16" s="21"/>
    </row>
    <row r="17" spans="1:6" x14ac:dyDescent="0.25">
      <c r="A17" s="9" t="s">
        <v>64</v>
      </c>
      <c r="B17" s="11" t="s">
        <v>65</v>
      </c>
      <c r="C17" s="9"/>
      <c r="D17" s="15"/>
    </row>
    <row r="18" spans="1:6" x14ac:dyDescent="0.25">
      <c r="A18" s="9" t="s">
        <v>66</v>
      </c>
      <c r="B18" s="11" t="s">
        <v>67</v>
      </c>
      <c r="C18" s="13"/>
      <c r="D18" s="15" t="s">
        <v>68</v>
      </c>
    </row>
    <row r="19" spans="1:6" x14ac:dyDescent="0.25">
      <c r="A19" s="9" t="s">
        <v>69</v>
      </c>
      <c r="B19" s="11" t="s">
        <v>70</v>
      </c>
      <c r="C19" s="9"/>
      <c r="D19" s="15" t="s">
        <v>71</v>
      </c>
    </row>
    <row r="20" spans="1:6" x14ac:dyDescent="0.25">
      <c r="A20" s="9" t="s">
        <v>72</v>
      </c>
      <c r="B20" s="11" t="s">
        <v>73</v>
      </c>
      <c r="C20" s="9"/>
      <c r="D20" s="15"/>
    </row>
    <row r="21" spans="1:6" x14ac:dyDescent="0.25">
      <c r="A21" s="9" t="s">
        <v>75</v>
      </c>
      <c r="B21" s="11" t="s">
        <v>76</v>
      </c>
      <c r="C21" s="9"/>
      <c r="D21" s="9" t="s">
        <v>77</v>
      </c>
    </row>
    <row r="22" spans="1:6" x14ac:dyDescent="0.25">
      <c r="A22" s="9" t="s">
        <v>78</v>
      </c>
      <c r="B22" s="11" t="s">
        <v>76</v>
      </c>
      <c r="C22" s="9"/>
      <c r="D22" s="9" t="s">
        <v>79</v>
      </c>
    </row>
    <row r="23" spans="1:6" x14ac:dyDescent="0.25">
      <c r="A23" s="9" t="s">
        <v>80</v>
      </c>
      <c r="B23" s="11" t="s">
        <v>81</v>
      </c>
      <c r="C23" s="9"/>
      <c r="D23" s="9" t="s">
        <v>82</v>
      </c>
    </row>
    <row r="24" spans="1:6" x14ac:dyDescent="0.25">
      <c r="A24" s="9" t="s">
        <v>83</v>
      </c>
      <c r="B24" s="11" t="s">
        <v>76</v>
      </c>
      <c r="C24" s="9"/>
      <c r="D24" s="9" t="s">
        <v>84</v>
      </c>
    </row>
    <row r="25" spans="1:6" x14ac:dyDescent="0.25">
      <c r="A25" s="9" t="s">
        <v>85</v>
      </c>
      <c r="B25" s="11" t="s">
        <v>86</v>
      </c>
      <c r="C25" s="9"/>
      <c r="D25" s="15" t="s">
        <v>87</v>
      </c>
    </row>
    <row r="26" spans="1:6" x14ac:dyDescent="0.25">
      <c r="A26" s="19" t="s">
        <v>88</v>
      </c>
      <c r="B26" s="25" t="s">
        <v>89</v>
      </c>
      <c r="D26" s="19" t="s">
        <v>90</v>
      </c>
      <c r="F26" s="15"/>
    </row>
    <row r="27" spans="1:6" x14ac:dyDescent="0.25">
      <c r="A27" s="9" t="s">
        <v>91</v>
      </c>
      <c r="B27" s="11" t="s">
        <v>92</v>
      </c>
      <c r="C27" s="13"/>
      <c r="D27" s="19" t="s">
        <v>93</v>
      </c>
    </row>
    <row r="28" spans="1:6" ht="45" x14ac:dyDescent="0.25">
      <c r="A28" s="9" t="s">
        <v>94</v>
      </c>
      <c r="B28" s="11" t="s">
        <v>95</v>
      </c>
      <c r="C28" s="9"/>
      <c r="D28" s="15" t="s">
        <v>96</v>
      </c>
    </row>
    <row r="29" spans="1:6" ht="15.75" x14ac:dyDescent="0.25">
      <c r="A29" s="1" t="s">
        <v>97</v>
      </c>
      <c r="B29" s="1" t="s">
        <v>98</v>
      </c>
      <c r="C29" s="1" t="s">
        <v>99</v>
      </c>
      <c r="D29" s="1"/>
    </row>
    <row r="30" spans="1:6" x14ac:dyDescent="0.25">
      <c r="A30" s="3" t="s">
        <v>4</v>
      </c>
      <c r="B30" s="3" t="s">
        <v>13</v>
      </c>
      <c r="C30" s="3" t="s">
        <v>14</v>
      </c>
      <c r="D30" s="3" t="s">
        <v>15</v>
      </c>
    </row>
    <row r="31" spans="1:6" x14ac:dyDescent="0.25">
      <c r="A31" s="19" t="s">
        <v>100</v>
      </c>
      <c r="B31" s="25" t="s">
        <v>101</v>
      </c>
      <c r="C31" s="25" t="s">
        <v>102</v>
      </c>
      <c r="D31" s="19" t="s">
        <v>103</v>
      </c>
    </row>
    <row r="32" spans="1:6" x14ac:dyDescent="0.25">
      <c r="A32" s="19" t="s">
        <v>104</v>
      </c>
      <c r="B32" s="25" t="s">
        <v>105</v>
      </c>
      <c r="C32" s="25" t="s">
        <v>106</v>
      </c>
    </row>
    <row r="33" spans="1:4" x14ac:dyDescent="0.25">
      <c r="A33" s="19" t="s">
        <v>107</v>
      </c>
      <c r="B33" s="25" t="s">
        <v>108</v>
      </c>
      <c r="C33" s="25" t="s">
        <v>109</v>
      </c>
      <c r="D33" s="19" t="s">
        <v>110</v>
      </c>
    </row>
    <row r="34" spans="1:4" x14ac:dyDescent="0.25">
      <c r="A34" s="19" t="s">
        <v>111</v>
      </c>
      <c r="B34" s="25" t="s">
        <v>112</v>
      </c>
      <c r="C34" s="25" t="s">
        <v>113</v>
      </c>
      <c r="D34" s="19" t="s">
        <v>110</v>
      </c>
    </row>
    <row r="35" spans="1:4" x14ac:dyDescent="0.25">
      <c r="A35" s="19" t="s">
        <v>114</v>
      </c>
      <c r="B35" s="25" t="s">
        <v>115</v>
      </c>
      <c r="D35" s="19" t="s">
        <v>116</v>
      </c>
    </row>
    <row r="36" spans="1:4" x14ac:dyDescent="0.25">
      <c r="A36" s="19" t="s">
        <v>117</v>
      </c>
      <c r="B36" s="25" t="s">
        <v>118</v>
      </c>
      <c r="C36" s="25" t="s">
        <v>119</v>
      </c>
    </row>
    <row r="37" spans="1:4" x14ac:dyDescent="0.25">
      <c r="A37" s="19" t="s">
        <v>120</v>
      </c>
      <c r="B37" s="25" t="s">
        <v>121</v>
      </c>
      <c r="C37" s="25" t="s">
        <v>122</v>
      </c>
    </row>
    <row r="38" spans="1:4" x14ac:dyDescent="0.25">
      <c r="A38" s="19" t="s">
        <v>123</v>
      </c>
      <c r="B38" s="25" t="s">
        <v>124</v>
      </c>
    </row>
    <row r="39" spans="1:4" x14ac:dyDescent="0.25">
      <c r="A39" s="19" t="s">
        <v>126</v>
      </c>
      <c r="B39" s="25" t="s">
        <v>127</v>
      </c>
      <c r="C39" s="25" t="s">
        <v>128</v>
      </c>
    </row>
    <row r="40" spans="1:4" x14ac:dyDescent="0.25">
      <c r="A40" s="19" t="s">
        <v>129</v>
      </c>
      <c r="B40" s="25" t="s">
        <v>130</v>
      </c>
    </row>
    <row r="41" spans="1:4" x14ac:dyDescent="0.25">
      <c r="A41" s="19" t="s">
        <v>131</v>
      </c>
      <c r="B41" s="25" t="s">
        <v>132</v>
      </c>
      <c r="C41" s="25" t="s">
        <v>133</v>
      </c>
    </row>
    <row r="42" spans="1:4" x14ac:dyDescent="0.25">
      <c r="A42" s="19" t="s">
        <v>134</v>
      </c>
      <c r="B42" s="25" t="s">
        <v>135</v>
      </c>
      <c r="C42" s="25" t="s">
        <v>136</v>
      </c>
    </row>
    <row r="43" spans="1:4" x14ac:dyDescent="0.25">
      <c r="A43" s="19" t="s">
        <v>137</v>
      </c>
      <c r="B43" s="25" t="s">
        <v>138</v>
      </c>
    </row>
    <row r="44" spans="1:4" x14ac:dyDescent="0.25">
      <c r="A44" s="19" t="s">
        <v>139</v>
      </c>
      <c r="B44" s="25" t="s">
        <v>140</v>
      </c>
    </row>
    <row r="45" spans="1:4" x14ac:dyDescent="0.25">
      <c r="A45" s="19" t="s">
        <v>141</v>
      </c>
      <c r="B45" s="25" t="s">
        <v>142</v>
      </c>
    </row>
    <row r="46" spans="1:4" x14ac:dyDescent="0.25">
      <c r="A46" s="19" t="s">
        <v>143</v>
      </c>
      <c r="B46" s="25" t="s">
        <v>144</v>
      </c>
      <c r="C46" s="25" t="s">
        <v>102</v>
      </c>
      <c r="D46" s="19" t="s">
        <v>145</v>
      </c>
    </row>
    <row r="47" spans="1:4" x14ac:dyDescent="0.25">
      <c r="A47" s="19" t="s">
        <v>146</v>
      </c>
      <c r="B47" s="25" t="s">
        <v>147</v>
      </c>
      <c r="C47" s="25" t="s">
        <v>148</v>
      </c>
      <c r="D47" s="19" t="s">
        <v>149</v>
      </c>
    </row>
    <row r="48" spans="1:4" ht="15.75" x14ac:dyDescent="0.25">
      <c r="A48" s="1" t="s">
        <v>150</v>
      </c>
      <c r="B48" s="1" t="s">
        <v>907</v>
      </c>
      <c r="C48" s="1" t="s">
        <v>908</v>
      </c>
      <c r="D48" s="1"/>
    </row>
    <row r="49" spans="1:4" x14ac:dyDescent="0.25">
      <c r="A49" s="3" t="s">
        <v>4</v>
      </c>
      <c r="B49" s="3" t="s">
        <v>13</v>
      </c>
      <c r="C49" s="3" t="s">
        <v>14</v>
      </c>
      <c r="D49" s="3" t="s">
        <v>15</v>
      </c>
    </row>
    <row r="50" spans="1:4" ht="30" x14ac:dyDescent="0.25">
      <c r="A50" s="127" t="s">
        <v>909</v>
      </c>
      <c r="B50" s="257" t="s">
        <v>910</v>
      </c>
      <c r="C50" s="13"/>
      <c r="D50" s="13"/>
    </row>
    <row r="51" spans="1:4" x14ac:dyDescent="0.25">
      <c r="A51" s="13"/>
      <c r="B51" s="13"/>
      <c r="C51" s="13"/>
      <c r="D51" s="13"/>
    </row>
    <row r="52" spans="1:4" x14ac:dyDescent="0.25">
      <c r="A52" s="13"/>
      <c r="B52" s="13"/>
      <c r="C52" s="13"/>
      <c r="D52" s="13"/>
    </row>
    <row r="53" spans="1:4" ht="15.75" x14ac:dyDescent="0.25">
      <c r="A53" s="1" t="s">
        <v>151</v>
      </c>
      <c r="B53" s="258" t="s">
        <v>919</v>
      </c>
      <c r="C53" s="258" t="s">
        <v>920</v>
      </c>
      <c r="D53" s="1"/>
    </row>
    <row r="54" spans="1:4" x14ac:dyDescent="0.25">
      <c r="A54" s="3" t="s">
        <v>4</v>
      </c>
      <c r="B54" s="3" t="s">
        <v>13</v>
      </c>
      <c r="C54" s="3" t="s">
        <v>14</v>
      </c>
      <c r="D54" s="3" t="s">
        <v>15</v>
      </c>
    </row>
    <row r="55" spans="1:4" x14ac:dyDescent="0.25">
      <c r="A55" s="9" t="s">
        <v>152</v>
      </c>
      <c r="B55" s="11" t="s">
        <v>153</v>
      </c>
      <c r="C55" s="9"/>
      <c r="D55" s="9"/>
    </row>
    <row r="56" spans="1:4" x14ac:dyDescent="0.25">
      <c r="A56" s="9" t="s">
        <v>154</v>
      </c>
      <c r="B56" s="11" t="s">
        <v>155</v>
      </c>
      <c r="C56" s="9"/>
      <c r="D56" s="9"/>
    </row>
    <row r="57" spans="1:4" x14ac:dyDescent="0.25">
      <c r="A57" s="9" t="s">
        <v>156</v>
      </c>
      <c r="B57" s="11" t="s">
        <v>157</v>
      </c>
      <c r="C57" s="9"/>
      <c r="D57" s="9"/>
    </row>
    <row r="58" spans="1:4" x14ac:dyDescent="0.25">
      <c r="A58" s="9" t="s">
        <v>158</v>
      </c>
      <c r="B58" s="11" t="s">
        <v>159</v>
      </c>
      <c r="C58" s="9"/>
      <c r="D58" s="9"/>
    </row>
    <row r="59" spans="1:4" x14ac:dyDescent="0.25">
      <c r="A59" s="9" t="s">
        <v>134</v>
      </c>
      <c r="B59" s="11" t="s">
        <v>135</v>
      </c>
      <c r="C59" s="11" t="s">
        <v>161</v>
      </c>
      <c r="D59" s="9"/>
    </row>
    <row r="60" spans="1:4" x14ac:dyDescent="0.25">
      <c r="A60" s="9" t="s">
        <v>162</v>
      </c>
      <c r="B60" s="11" t="s">
        <v>163</v>
      </c>
      <c r="C60" s="9"/>
      <c r="D60" s="9"/>
    </row>
    <row r="61" spans="1:4" x14ac:dyDescent="0.25">
      <c r="A61" s="9" t="s">
        <v>165</v>
      </c>
      <c r="B61" s="11" t="s">
        <v>166</v>
      </c>
      <c r="C61" s="11" t="s">
        <v>167</v>
      </c>
      <c r="D61" s="9"/>
    </row>
    <row r="62" spans="1:4" x14ac:dyDescent="0.25">
      <c r="A62" s="9" t="s">
        <v>168</v>
      </c>
      <c r="B62" s="11" t="s">
        <v>169</v>
      </c>
      <c r="C62" s="9"/>
      <c r="D62" s="9"/>
    </row>
    <row r="63" spans="1:4" x14ac:dyDescent="0.25">
      <c r="A63" s="9" t="s">
        <v>170</v>
      </c>
      <c r="B63" s="11" t="s">
        <v>171</v>
      </c>
      <c r="C63" s="9"/>
      <c r="D63" s="9"/>
    </row>
    <row r="64" spans="1:4" x14ac:dyDescent="0.25">
      <c r="A64" s="9" t="s">
        <v>172</v>
      </c>
      <c r="B64" s="11" t="s">
        <v>173</v>
      </c>
      <c r="C64" s="9"/>
      <c r="D64" s="9"/>
    </row>
    <row r="65" spans="1:4" x14ac:dyDescent="0.25">
      <c r="A65" s="9" t="s">
        <v>174</v>
      </c>
      <c r="B65" s="11" t="s">
        <v>175</v>
      </c>
      <c r="C65" s="9"/>
      <c r="D65" s="9"/>
    </row>
    <row r="66" spans="1:4" x14ac:dyDescent="0.25">
      <c r="A66" s="9" t="s">
        <v>176</v>
      </c>
      <c r="B66" s="11" t="s">
        <v>177</v>
      </c>
      <c r="C66" s="9"/>
      <c r="D66" s="9"/>
    </row>
    <row r="67" spans="1:4" x14ac:dyDescent="0.25">
      <c r="A67" s="9" t="s">
        <v>178</v>
      </c>
      <c r="B67" s="11" t="s">
        <v>179</v>
      </c>
      <c r="C67" s="9"/>
      <c r="D67" s="9"/>
    </row>
    <row r="68" spans="1:4" x14ac:dyDescent="0.25">
      <c r="A68" s="9" t="s">
        <v>180</v>
      </c>
      <c r="B68" s="11" t="s">
        <v>181</v>
      </c>
      <c r="C68" s="9"/>
      <c r="D68" s="9" t="s">
        <v>182</v>
      </c>
    </row>
    <row r="69" spans="1:4" ht="15.75" x14ac:dyDescent="0.25">
      <c r="A69" s="1" t="s">
        <v>183</v>
      </c>
      <c r="B69" s="1" t="s">
        <v>911</v>
      </c>
      <c r="C69" s="1" t="s">
        <v>912</v>
      </c>
      <c r="D69" s="1"/>
    </row>
    <row r="70" spans="1:4" x14ac:dyDescent="0.25">
      <c r="A70" s="3" t="s">
        <v>4</v>
      </c>
      <c r="B70" s="3" t="s">
        <v>13</v>
      </c>
      <c r="C70" s="3" t="s">
        <v>14</v>
      </c>
      <c r="D70" s="3" t="s">
        <v>15</v>
      </c>
    </row>
    <row r="71" spans="1:4" x14ac:dyDescent="0.25">
      <c r="A71" s="9" t="s">
        <v>184</v>
      </c>
      <c r="B71" s="11" t="s">
        <v>185</v>
      </c>
      <c r="C71" s="9"/>
      <c r="D71" s="13"/>
    </row>
    <row r="72" spans="1:4" x14ac:dyDescent="0.25">
      <c r="A72" s="9" t="s">
        <v>186</v>
      </c>
      <c r="B72" s="11" t="s">
        <v>187</v>
      </c>
      <c r="C72" s="9"/>
      <c r="D72" s="13"/>
    </row>
    <row r="73" spans="1:4" x14ac:dyDescent="0.25">
      <c r="A73" s="9" t="s">
        <v>188</v>
      </c>
      <c r="B73" s="11" t="s">
        <v>189</v>
      </c>
      <c r="C73" s="9"/>
      <c r="D73" s="13"/>
    </row>
    <row r="74" spans="1:4" x14ac:dyDescent="0.25">
      <c r="A74" s="9" t="s">
        <v>190</v>
      </c>
      <c r="B74" s="11" t="s">
        <v>191</v>
      </c>
      <c r="C74" s="9"/>
      <c r="D74" s="13"/>
    </row>
    <row r="75" spans="1:4" x14ac:dyDescent="0.25">
      <c r="A75" s="9" t="s">
        <v>192</v>
      </c>
      <c r="B75" s="11" t="s">
        <v>193</v>
      </c>
      <c r="C75" s="9"/>
      <c r="D75" s="13"/>
    </row>
    <row r="76" spans="1:4" x14ac:dyDescent="0.25">
      <c r="A76" s="9" t="s">
        <v>194</v>
      </c>
      <c r="B76" s="11" t="s">
        <v>195</v>
      </c>
      <c r="C76" s="9"/>
      <c r="D76" s="13"/>
    </row>
    <row r="77" spans="1:4" x14ac:dyDescent="0.25">
      <c r="A77" s="9" t="s">
        <v>196</v>
      </c>
      <c r="B77" s="11" t="s">
        <v>197</v>
      </c>
      <c r="C77" s="9"/>
      <c r="D77" s="13"/>
    </row>
    <row r="78" spans="1:4" x14ac:dyDescent="0.25">
      <c r="A78" s="9" t="s">
        <v>198</v>
      </c>
      <c r="B78" s="11" t="s">
        <v>199</v>
      </c>
      <c r="C78" s="9"/>
      <c r="D78" s="13"/>
    </row>
    <row r="79" spans="1:4" x14ac:dyDescent="0.25">
      <c r="A79" s="9" t="s">
        <v>200</v>
      </c>
      <c r="B79" s="11" t="s">
        <v>201</v>
      </c>
      <c r="C79" s="9"/>
      <c r="D79" s="13"/>
    </row>
    <row r="80" spans="1:4" x14ac:dyDescent="0.25">
      <c r="A80" s="9" t="s">
        <v>202</v>
      </c>
      <c r="B80" s="11" t="s">
        <v>203</v>
      </c>
      <c r="C80" s="9"/>
      <c r="D80" s="13"/>
    </row>
    <row r="81" spans="1:4" x14ac:dyDescent="0.25">
      <c r="A81" s="9" t="s">
        <v>156</v>
      </c>
      <c r="B81" s="11" t="s">
        <v>204</v>
      </c>
      <c r="C81" s="9"/>
      <c r="D81" s="13"/>
    </row>
    <row r="82" spans="1:4" x14ac:dyDescent="0.25">
      <c r="A82" s="9" t="s">
        <v>134</v>
      </c>
      <c r="B82" s="11" t="s">
        <v>135</v>
      </c>
      <c r="C82" s="11" t="s">
        <v>161</v>
      </c>
      <c r="D82" s="13"/>
    </row>
    <row r="83" spans="1:4" ht="15.75" x14ac:dyDescent="0.25">
      <c r="A83" s="1" t="s">
        <v>205</v>
      </c>
      <c r="B83" s="1" t="s">
        <v>206</v>
      </c>
      <c r="C83" s="1" t="s">
        <v>207</v>
      </c>
      <c r="D83" s="1"/>
    </row>
    <row r="84" spans="1:4" x14ac:dyDescent="0.25">
      <c r="A84" s="3" t="s">
        <v>4</v>
      </c>
      <c r="B84" s="3" t="s">
        <v>13</v>
      </c>
      <c r="C84" s="3" t="s">
        <v>14</v>
      </c>
      <c r="D84" s="3" t="s">
        <v>15</v>
      </c>
    </row>
    <row r="85" spans="1:4" s="73" customFormat="1" ht="15" customHeight="1" x14ac:dyDescent="0.25">
      <c r="A85" s="119" t="s">
        <v>563</v>
      </c>
      <c r="B85" s="119" t="s">
        <v>750</v>
      </c>
      <c r="C85" s="120" t="s">
        <v>751</v>
      </c>
      <c r="D85" s="119" t="s">
        <v>752</v>
      </c>
    </row>
    <row r="86" spans="1:4" s="73" customFormat="1" ht="15" customHeight="1" x14ac:dyDescent="0.25">
      <c r="A86" s="119" t="s">
        <v>576</v>
      </c>
      <c r="B86" s="119" t="s">
        <v>753</v>
      </c>
      <c r="C86" s="120" t="s">
        <v>754</v>
      </c>
      <c r="D86" s="119" t="s">
        <v>755</v>
      </c>
    </row>
    <row r="87" spans="1:4" s="73" customFormat="1" ht="15" customHeight="1" x14ac:dyDescent="0.25">
      <c r="A87" s="119" t="s">
        <v>538</v>
      </c>
      <c r="B87" s="119" t="s">
        <v>756</v>
      </c>
      <c r="C87" s="120" t="s">
        <v>757</v>
      </c>
      <c r="D87" s="119" t="s">
        <v>752</v>
      </c>
    </row>
    <row r="88" spans="1:4" s="73" customFormat="1" ht="15" customHeight="1" x14ac:dyDescent="0.25">
      <c r="A88" s="119" t="s">
        <v>503</v>
      </c>
      <c r="B88" s="119" t="s">
        <v>758</v>
      </c>
      <c r="C88" s="120" t="s">
        <v>759</v>
      </c>
      <c r="D88" s="119" t="s">
        <v>760</v>
      </c>
    </row>
    <row r="89" spans="1:4" s="73" customFormat="1" ht="15" customHeight="1" x14ac:dyDescent="0.25">
      <c r="A89" s="119" t="s">
        <v>525</v>
      </c>
      <c r="B89" s="119" t="s">
        <v>761</v>
      </c>
      <c r="C89" s="121"/>
      <c r="D89" s="119" t="s">
        <v>762</v>
      </c>
    </row>
    <row r="90" spans="1:4" s="73" customFormat="1" ht="15" customHeight="1" x14ac:dyDescent="0.25">
      <c r="A90" s="122" t="s">
        <v>763</v>
      </c>
      <c r="B90" s="122" t="s">
        <v>764</v>
      </c>
      <c r="C90" s="123"/>
      <c r="D90" s="122" t="s">
        <v>765</v>
      </c>
    </row>
    <row r="91" spans="1:4" s="73" customFormat="1" ht="15" customHeight="1" x14ac:dyDescent="0.25">
      <c r="A91" s="122" t="s">
        <v>766</v>
      </c>
      <c r="B91" s="122" t="s">
        <v>767</v>
      </c>
      <c r="C91" s="123"/>
      <c r="D91" s="122" t="s">
        <v>768</v>
      </c>
    </row>
    <row r="92" spans="1:4" s="73" customFormat="1" ht="15" customHeight="1" x14ac:dyDescent="0.25">
      <c r="A92" s="122" t="s">
        <v>769</v>
      </c>
      <c r="B92" s="122" t="s">
        <v>770</v>
      </c>
      <c r="C92" s="123"/>
      <c r="D92" s="122" t="s">
        <v>771</v>
      </c>
    </row>
    <row r="93" spans="1:4" s="73" customFormat="1" ht="15" customHeight="1" x14ac:dyDescent="0.25">
      <c r="A93" s="122" t="s">
        <v>504</v>
      </c>
      <c r="B93" s="122" t="s">
        <v>772</v>
      </c>
      <c r="C93" s="123"/>
      <c r="D93" s="122" t="s">
        <v>773</v>
      </c>
    </row>
    <row r="94" spans="1:4" s="73" customFormat="1" ht="15" customHeight="1" x14ac:dyDescent="0.25">
      <c r="A94" s="122" t="s">
        <v>190</v>
      </c>
      <c r="B94" s="122" t="s">
        <v>774</v>
      </c>
      <c r="C94" s="123"/>
      <c r="D94" s="122" t="s">
        <v>775</v>
      </c>
    </row>
    <row r="95" spans="1:4" s="73" customFormat="1" ht="15" customHeight="1" x14ac:dyDescent="0.25">
      <c r="A95" s="122" t="s">
        <v>354</v>
      </c>
      <c r="B95" s="122" t="s">
        <v>776</v>
      </c>
      <c r="C95" s="123"/>
      <c r="D95" s="122" t="s">
        <v>752</v>
      </c>
    </row>
    <row r="96" spans="1:4" s="73" customFormat="1" ht="15" customHeight="1" x14ac:dyDescent="0.25">
      <c r="A96" s="122" t="s">
        <v>580</v>
      </c>
      <c r="B96" s="122" t="s">
        <v>777</v>
      </c>
      <c r="C96" s="123"/>
      <c r="D96" s="122" t="s">
        <v>778</v>
      </c>
    </row>
    <row r="97" spans="1:4" s="73" customFormat="1" ht="15" customHeight="1" x14ac:dyDescent="0.25">
      <c r="A97" s="122" t="s">
        <v>549</v>
      </c>
      <c r="B97" s="122" t="s">
        <v>779</v>
      </c>
      <c r="C97" s="123"/>
      <c r="D97" s="122" t="s">
        <v>780</v>
      </c>
    </row>
    <row r="98" spans="1:4" s="73" customFormat="1" ht="15" customHeight="1" x14ac:dyDescent="0.25">
      <c r="A98" s="122" t="s">
        <v>555</v>
      </c>
      <c r="B98" s="122" t="s">
        <v>781</v>
      </c>
      <c r="C98" s="124" t="s">
        <v>782</v>
      </c>
      <c r="D98" s="122" t="s">
        <v>783</v>
      </c>
    </row>
    <row r="99" spans="1:4" s="73" customFormat="1" ht="15" customHeight="1" x14ac:dyDescent="0.25">
      <c r="A99" s="122" t="s">
        <v>542</v>
      </c>
      <c r="B99" s="122" t="s">
        <v>784</v>
      </c>
      <c r="C99" s="123"/>
      <c r="D99" s="122" t="s">
        <v>785</v>
      </c>
    </row>
    <row r="100" spans="1:4" s="73" customFormat="1" ht="15" customHeight="1" x14ac:dyDescent="0.25">
      <c r="A100" s="122" t="s">
        <v>786</v>
      </c>
      <c r="B100" s="122" t="s">
        <v>787</v>
      </c>
      <c r="C100" s="123"/>
      <c r="D100" s="122" t="s">
        <v>788</v>
      </c>
    </row>
    <row r="101" spans="1:4" s="73" customFormat="1" ht="15" customHeight="1" x14ac:dyDescent="0.25">
      <c r="A101" s="122" t="s">
        <v>543</v>
      </c>
      <c r="B101" s="122" t="s">
        <v>789</v>
      </c>
      <c r="C101" s="123"/>
      <c r="D101" s="122" t="s">
        <v>790</v>
      </c>
    </row>
    <row r="102" spans="1:4" s="73" customFormat="1" ht="15" customHeight="1" x14ac:dyDescent="0.25">
      <c r="A102" s="122" t="s">
        <v>791</v>
      </c>
      <c r="B102" s="122" t="s">
        <v>792</v>
      </c>
      <c r="C102" s="123"/>
      <c r="D102" s="122" t="s">
        <v>793</v>
      </c>
    </row>
    <row r="103" spans="1:4" ht="15" customHeight="1" x14ac:dyDescent="0.25">
      <c r="A103" s="1" t="s">
        <v>213</v>
      </c>
      <c r="B103" s="1" t="s">
        <v>913</v>
      </c>
      <c r="C103" s="1" t="s">
        <v>914</v>
      </c>
      <c r="D103" s="1"/>
    </row>
    <row r="104" spans="1:4" x14ac:dyDescent="0.25">
      <c r="A104" s="3" t="s">
        <v>4</v>
      </c>
      <c r="B104" s="3" t="s">
        <v>13</v>
      </c>
      <c r="C104" s="3" t="s">
        <v>14</v>
      </c>
      <c r="D104" s="3" t="s">
        <v>15</v>
      </c>
    </row>
    <row r="105" spans="1:4" ht="30" x14ac:dyDescent="0.25">
      <c r="A105" s="127" t="s">
        <v>915</v>
      </c>
      <c r="B105" s="256" t="s">
        <v>916</v>
      </c>
      <c r="C105" s="13"/>
      <c r="D105" s="13"/>
    </row>
    <row r="106" spans="1:4" x14ac:dyDescent="0.25">
      <c r="A106" s="13"/>
      <c r="B106" s="13"/>
      <c r="C106" s="13"/>
      <c r="D106" s="13"/>
    </row>
    <row r="107" spans="1:4" ht="15.75" x14ac:dyDescent="0.25">
      <c r="A107" s="1" t="s">
        <v>219</v>
      </c>
      <c r="B107" s="1" t="s">
        <v>220</v>
      </c>
      <c r="C107" s="1" t="s">
        <v>222</v>
      </c>
      <c r="D107" s="1"/>
    </row>
    <row r="108" spans="1:4" x14ac:dyDescent="0.25">
      <c r="A108" s="3" t="s">
        <v>4</v>
      </c>
      <c r="B108" s="3" t="s">
        <v>13</v>
      </c>
      <c r="C108" s="3" t="s">
        <v>14</v>
      </c>
      <c r="D108" s="3" t="s">
        <v>15</v>
      </c>
    </row>
    <row r="109" spans="1:4" ht="30" x14ac:dyDescent="0.25">
      <c r="A109" s="127" t="s">
        <v>917</v>
      </c>
      <c r="B109" s="256" t="s">
        <v>918</v>
      </c>
      <c r="C109" s="13"/>
      <c r="D109" s="13"/>
    </row>
    <row r="110" spans="1:4" x14ac:dyDescent="0.25">
      <c r="A110" s="13"/>
      <c r="B110" s="13"/>
      <c r="C110" s="13"/>
      <c r="D110" s="13"/>
    </row>
  </sheetData>
  <hyperlinks>
    <hyperlink ref="B7" r:id="rId1"/>
    <hyperlink ref="B8" r:id="rId2"/>
    <hyperlink ref="B9" r:id="rId3"/>
    <hyperlink ref="B10" r:id="rId4" location="HTTPWfKqzbx9bRnpl1nJ0fuGAsSlqyYoj2"/>
    <hyperlink ref="B11" r:id="rId5"/>
    <hyperlink ref="B12" r:id="rId6"/>
    <hyperlink ref="B13" r:id="rId7"/>
    <hyperlink ref="B14" r:id="rId8"/>
    <hyperlink ref="B15" r:id="rId9"/>
    <hyperlink ref="B16" r:id="rId10"/>
    <hyperlink ref="B17" r:id="rId11"/>
    <hyperlink ref="B18" r:id="rId12"/>
    <hyperlink ref="B19" r:id="rId13"/>
    <hyperlink ref="B20" r:id="rId14"/>
    <hyperlink ref="B21" r:id="rId15"/>
    <hyperlink ref="B22" r:id="rId16"/>
    <hyperlink ref="B23" r:id="rId17"/>
    <hyperlink ref="B24" r:id="rId18"/>
    <hyperlink ref="B25" r:id="rId19"/>
    <hyperlink ref="B26" r:id="rId20"/>
    <hyperlink ref="B27" r:id="rId21"/>
    <hyperlink ref="B28" r:id="rId22"/>
    <hyperlink ref="B31" r:id="rId23"/>
    <hyperlink ref="C31" r:id="rId24"/>
    <hyperlink ref="B32" r:id="rId25"/>
    <hyperlink ref="C32" r:id="rId26"/>
    <hyperlink ref="B33" r:id="rId27"/>
    <hyperlink ref="C33" r:id="rId28"/>
    <hyperlink ref="B34" r:id="rId29"/>
    <hyperlink ref="C34" r:id="rId30"/>
    <hyperlink ref="B35" r:id="rId31"/>
    <hyperlink ref="B36" r:id="rId32"/>
    <hyperlink ref="C36" r:id="rId33"/>
    <hyperlink ref="B37" r:id="rId34"/>
    <hyperlink ref="C37" r:id="rId35"/>
    <hyperlink ref="B38" r:id="rId36"/>
    <hyperlink ref="B39" r:id="rId37"/>
    <hyperlink ref="C39" r:id="rId38"/>
    <hyperlink ref="B40" r:id="rId39"/>
    <hyperlink ref="B41" r:id="rId40"/>
    <hyperlink ref="C41" r:id="rId41"/>
    <hyperlink ref="B42" r:id="rId42"/>
    <hyperlink ref="C42" r:id="rId43"/>
    <hyperlink ref="B43" r:id="rId44"/>
    <hyperlink ref="B44" r:id="rId45"/>
    <hyperlink ref="B45" r:id="rId46"/>
    <hyperlink ref="B46" r:id="rId47"/>
    <hyperlink ref="C46" r:id="rId48"/>
    <hyperlink ref="B47" r:id="rId49"/>
    <hyperlink ref="C47" r:id="rId50"/>
    <hyperlink ref="B55" r:id="rId51"/>
    <hyperlink ref="B56" r:id="rId52"/>
    <hyperlink ref="B57" r:id="rId53"/>
    <hyperlink ref="B58" r:id="rId54"/>
    <hyperlink ref="B59" r:id="rId55"/>
    <hyperlink ref="C59" r:id="rId56"/>
    <hyperlink ref="B60" r:id="rId57"/>
    <hyperlink ref="B61" r:id="rId58"/>
    <hyperlink ref="C61" r:id="rId59"/>
    <hyperlink ref="B62" r:id="rId60"/>
    <hyperlink ref="B63" r:id="rId61"/>
    <hyperlink ref="B64" r:id="rId62"/>
    <hyperlink ref="B65" r:id="rId63"/>
    <hyperlink ref="B66" r:id="rId64"/>
    <hyperlink ref="B67" r:id="rId65"/>
    <hyperlink ref="B68" r:id="rId66"/>
    <hyperlink ref="B71" r:id="rId67"/>
    <hyperlink ref="B72" r:id="rId68"/>
    <hyperlink ref="B73" r:id="rId69"/>
    <hyperlink ref="B74" r:id="rId70"/>
    <hyperlink ref="B75" r:id="rId71"/>
    <hyperlink ref="B76" r:id="rId72"/>
    <hyperlink ref="B77" r:id="rId73"/>
    <hyperlink ref="B78" r:id="rId74"/>
    <hyperlink ref="B79" r:id="rId75"/>
    <hyperlink ref="B80" r:id="rId76"/>
    <hyperlink ref="B81" r:id="rId77"/>
    <hyperlink ref="B82" r:id="rId78"/>
    <hyperlink ref="C82" r:id="rId79"/>
    <hyperlink ref="C88" r:id="rId80"/>
    <hyperlink ref="C87" r:id="rId81"/>
    <hyperlink ref="C98" r:id="rId82"/>
    <hyperlink ref="C85" r:id="rId83"/>
    <hyperlink ref="C86" r:id="rId84"/>
    <hyperlink ref="B50" r:id="rId85"/>
    <hyperlink ref="B105" r:id="rId86"/>
    <hyperlink ref="B109" r:id="rId87"/>
  </hyperlinks>
  <pageMargins left="0.7" right="0.7" top="0.75" bottom="0.75" header="0.3" footer="0.3"/>
  <pageSetup paperSize="9" orientation="portrait"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E1" workbookViewId="0">
      <pane ySplit="1" topLeftCell="A2" activePane="bottomLeft" state="frozen"/>
      <selection pane="bottomLeft" activeCell="H41" sqref="H41:H45"/>
    </sheetView>
  </sheetViews>
  <sheetFormatPr defaultColWidth="15.140625" defaultRowHeight="15" customHeight="1" x14ac:dyDescent="0.25"/>
  <cols>
    <col min="1" max="1" width="21.28515625" customWidth="1"/>
    <col min="2" max="2" width="32.85546875" customWidth="1"/>
    <col min="3" max="3" width="35.42578125" customWidth="1"/>
    <col min="4" max="4" width="11.28515625" customWidth="1"/>
    <col min="5" max="5" width="6.42578125" customWidth="1"/>
    <col min="6" max="6" width="45.140625" customWidth="1"/>
    <col min="7" max="7" width="33.85546875" customWidth="1"/>
    <col min="8" max="8" width="26.5703125" customWidth="1"/>
    <col min="9" max="9" width="24.7109375" customWidth="1"/>
    <col min="10" max="10" width="8" customWidth="1"/>
    <col min="11" max="11" width="54.5703125" customWidth="1"/>
    <col min="12" max="26" width="7.5703125" customWidth="1"/>
  </cols>
  <sheetData>
    <row r="1" spans="1:26" ht="30" hidden="1" x14ac:dyDescent="0.25">
      <c r="A1" s="2" t="s">
        <v>1</v>
      </c>
      <c r="B1" s="2" t="s">
        <v>5</v>
      </c>
      <c r="C1" s="2" t="s">
        <v>6</v>
      </c>
      <c r="D1" s="2" t="s">
        <v>7</v>
      </c>
      <c r="E1" s="2" t="s">
        <v>8</v>
      </c>
      <c r="F1" s="2" t="s">
        <v>9</v>
      </c>
      <c r="G1" s="2" t="s">
        <v>10</v>
      </c>
      <c r="H1" s="2" t="s">
        <v>11</v>
      </c>
      <c r="I1" s="2" t="s">
        <v>12</v>
      </c>
      <c r="J1" s="4"/>
      <c r="K1" s="4"/>
      <c r="L1" s="4"/>
      <c r="M1" s="4"/>
      <c r="N1" s="4"/>
      <c r="O1" s="4"/>
      <c r="P1" s="4"/>
      <c r="Q1" s="4"/>
      <c r="R1" s="4"/>
      <c r="S1" s="4"/>
      <c r="T1" s="4"/>
      <c r="U1" s="4"/>
      <c r="V1" s="4"/>
      <c r="W1" s="4"/>
      <c r="X1" s="4"/>
      <c r="Y1" s="4"/>
      <c r="Z1" s="4"/>
    </row>
    <row r="2" spans="1:26" ht="45.75" customHeight="1" x14ac:dyDescent="0.25">
      <c r="A2" s="6" t="s">
        <v>16</v>
      </c>
      <c r="B2" s="8" t="s">
        <v>17</v>
      </c>
      <c r="C2" s="8" t="s">
        <v>22</v>
      </c>
      <c r="D2" s="8" t="s">
        <v>23</v>
      </c>
      <c r="E2" s="8" t="s">
        <v>24</v>
      </c>
      <c r="F2" s="8" t="s">
        <v>25</v>
      </c>
      <c r="G2" s="8" t="s">
        <v>26</v>
      </c>
      <c r="H2" s="10" t="s">
        <v>27</v>
      </c>
      <c r="I2" s="12" t="s">
        <v>29</v>
      </c>
      <c r="J2" s="4"/>
      <c r="K2" s="4"/>
      <c r="L2" s="4"/>
      <c r="M2" s="4"/>
      <c r="N2" s="4"/>
      <c r="O2" s="4"/>
      <c r="P2" s="4"/>
      <c r="Q2" s="4"/>
      <c r="R2" s="4"/>
      <c r="S2" s="4"/>
      <c r="T2" s="4"/>
      <c r="U2" s="4"/>
      <c r="V2" s="4"/>
      <c r="W2" s="4"/>
      <c r="X2" s="4"/>
      <c r="Y2" s="4"/>
      <c r="Z2" s="4"/>
    </row>
    <row r="3" spans="1:26" ht="30" x14ac:dyDescent="0.25">
      <c r="A3" s="14" t="s">
        <v>30</v>
      </c>
      <c r="B3" s="16" t="s">
        <v>32</v>
      </c>
      <c r="C3" s="16" t="s">
        <v>60</v>
      </c>
      <c r="D3" s="16" t="s">
        <v>48</v>
      </c>
      <c r="E3" s="16" t="s">
        <v>48</v>
      </c>
      <c r="F3" s="16" t="s">
        <v>716</v>
      </c>
      <c r="G3" s="16"/>
      <c r="H3" s="17" t="s">
        <v>61</v>
      </c>
      <c r="I3" s="20" t="s">
        <v>62</v>
      </c>
      <c r="J3" s="4"/>
      <c r="K3" s="4"/>
      <c r="L3" s="4"/>
      <c r="M3" s="4"/>
      <c r="N3" s="4"/>
      <c r="O3" s="4"/>
      <c r="P3" s="4"/>
      <c r="Q3" s="4"/>
      <c r="R3" s="4"/>
      <c r="S3" s="4"/>
      <c r="T3" s="4"/>
      <c r="U3" s="4"/>
      <c r="V3" s="4"/>
      <c r="W3" s="4"/>
      <c r="X3" s="4"/>
      <c r="Y3" s="4"/>
      <c r="Z3" s="4"/>
    </row>
    <row r="4" spans="1:26" x14ac:dyDescent="0.25">
      <c r="A4" s="22"/>
      <c r="B4" s="23" t="s">
        <v>74</v>
      </c>
      <c r="C4" s="23" t="s">
        <v>60</v>
      </c>
      <c r="D4" s="23" t="s">
        <v>48</v>
      </c>
      <c r="E4" s="23" t="s">
        <v>48</v>
      </c>
      <c r="F4" s="23" t="s">
        <v>716</v>
      </c>
      <c r="G4" s="23"/>
      <c r="H4" s="24" t="s">
        <v>61</v>
      </c>
      <c r="I4" s="27" t="s">
        <v>62</v>
      </c>
      <c r="J4" s="4"/>
      <c r="K4" s="4"/>
      <c r="L4" s="4"/>
      <c r="M4" s="4"/>
      <c r="N4" s="4"/>
      <c r="O4" s="4"/>
      <c r="P4" s="4"/>
      <c r="Q4" s="4"/>
      <c r="R4" s="4"/>
      <c r="S4" s="4"/>
      <c r="T4" s="4"/>
      <c r="U4" s="4"/>
      <c r="V4" s="4"/>
      <c r="W4" s="4"/>
      <c r="X4" s="4"/>
      <c r="Y4" s="4"/>
      <c r="Z4" s="4"/>
    </row>
    <row r="5" spans="1:26" x14ac:dyDescent="0.25">
      <c r="A5" s="28"/>
      <c r="B5" s="29" t="s">
        <v>125</v>
      </c>
      <c r="C5" s="29" t="s">
        <v>60</v>
      </c>
      <c r="D5" s="29" t="s">
        <v>48</v>
      </c>
      <c r="E5" s="29" t="s">
        <v>48</v>
      </c>
      <c r="F5" s="29" t="s">
        <v>716</v>
      </c>
      <c r="G5" s="29"/>
      <c r="H5" s="30" t="s">
        <v>61</v>
      </c>
      <c r="I5" s="31" t="s">
        <v>62</v>
      </c>
      <c r="J5" s="4"/>
      <c r="K5" s="4"/>
      <c r="L5" s="4"/>
      <c r="M5" s="4"/>
      <c r="N5" s="4"/>
      <c r="O5" s="4"/>
      <c r="P5" s="4"/>
      <c r="Q5" s="4"/>
      <c r="R5" s="4"/>
      <c r="S5" s="4"/>
      <c r="T5" s="4"/>
      <c r="U5" s="4"/>
      <c r="V5" s="4"/>
      <c r="W5" s="4"/>
      <c r="X5" s="4"/>
      <c r="Y5" s="4"/>
      <c r="Z5" s="4"/>
    </row>
    <row r="6" spans="1:26" x14ac:dyDescent="0.25">
      <c r="A6" s="22"/>
      <c r="B6" s="23" t="s">
        <v>160</v>
      </c>
      <c r="C6" s="23" t="s">
        <v>60</v>
      </c>
      <c r="D6" s="23" t="s">
        <v>48</v>
      </c>
      <c r="E6" s="23" t="s">
        <v>48</v>
      </c>
      <c r="F6" s="23" t="s">
        <v>716</v>
      </c>
      <c r="G6" s="23"/>
      <c r="H6" s="24" t="s">
        <v>61</v>
      </c>
      <c r="I6" s="27" t="s">
        <v>62</v>
      </c>
      <c r="J6" s="4"/>
      <c r="K6" s="4"/>
      <c r="L6" s="4"/>
      <c r="M6" s="4"/>
      <c r="N6" s="4"/>
      <c r="O6" s="4"/>
      <c r="P6" s="4"/>
      <c r="Q6" s="4"/>
      <c r="R6" s="4"/>
      <c r="S6" s="4"/>
      <c r="T6" s="4"/>
      <c r="U6" s="4"/>
      <c r="V6" s="4"/>
      <c r="W6" s="4"/>
      <c r="X6" s="4"/>
      <c r="Y6" s="4"/>
      <c r="Z6" s="4"/>
    </row>
    <row r="7" spans="1:26" x14ac:dyDescent="0.25">
      <c r="A7" s="28"/>
      <c r="B7" s="29" t="s">
        <v>164</v>
      </c>
      <c r="C7" s="29" t="s">
        <v>60</v>
      </c>
      <c r="D7" s="29" t="s">
        <v>48</v>
      </c>
      <c r="E7" s="29" t="s">
        <v>48</v>
      </c>
      <c r="F7" s="29" t="s">
        <v>716</v>
      </c>
      <c r="G7" s="29"/>
      <c r="H7" s="30" t="s">
        <v>61</v>
      </c>
      <c r="I7" s="31" t="s">
        <v>62</v>
      </c>
      <c r="J7" s="4"/>
      <c r="K7" s="4"/>
      <c r="L7" s="4"/>
      <c r="M7" s="4"/>
      <c r="N7" s="4"/>
      <c r="O7" s="4"/>
      <c r="P7" s="4"/>
      <c r="Q7" s="4"/>
      <c r="R7" s="4"/>
      <c r="S7" s="4"/>
      <c r="T7" s="4"/>
      <c r="U7" s="4"/>
      <c r="V7" s="4"/>
      <c r="W7" s="4"/>
      <c r="X7" s="4"/>
      <c r="Y7" s="4"/>
      <c r="Z7" s="4"/>
    </row>
    <row r="8" spans="1:26" ht="15.75" customHeight="1" x14ac:dyDescent="0.25">
      <c r="A8" s="33"/>
      <c r="B8" s="34"/>
      <c r="C8" s="34"/>
      <c r="D8" s="34"/>
      <c r="E8" s="34"/>
      <c r="F8" s="34"/>
      <c r="G8" s="34"/>
      <c r="H8" s="34"/>
      <c r="I8" s="35"/>
      <c r="J8" s="4"/>
      <c r="K8" s="4"/>
      <c r="L8" s="4"/>
      <c r="M8" s="4"/>
      <c r="N8" s="4"/>
      <c r="O8" s="4"/>
      <c r="P8" s="4"/>
      <c r="Q8" s="4"/>
      <c r="R8" s="4"/>
      <c r="S8" s="4"/>
      <c r="T8" s="4"/>
      <c r="U8" s="4"/>
      <c r="V8" s="4"/>
      <c r="W8" s="4"/>
      <c r="X8" s="4"/>
      <c r="Y8" s="4"/>
      <c r="Z8" s="4"/>
    </row>
    <row r="9" spans="1:26" x14ac:dyDescent="0.25">
      <c r="A9" s="14" t="s">
        <v>208</v>
      </c>
      <c r="B9" s="16" t="s">
        <v>208</v>
      </c>
      <c r="C9" s="16" t="s">
        <v>210</v>
      </c>
      <c r="D9" s="16" t="s">
        <v>48</v>
      </c>
      <c r="E9" s="16" t="s">
        <v>48</v>
      </c>
      <c r="F9" s="16" t="s">
        <v>716</v>
      </c>
      <c r="G9" s="16"/>
      <c r="H9" s="17" t="s">
        <v>61</v>
      </c>
      <c r="I9" s="20" t="s">
        <v>212</v>
      </c>
      <c r="J9" s="4"/>
      <c r="K9" s="4"/>
      <c r="L9" s="4"/>
      <c r="M9" s="4"/>
      <c r="N9" s="4"/>
      <c r="O9" s="4"/>
      <c r="P9" s="4"/>
      <c r="Q9" s="4"/>
      <c r="R9" s="4"/>
      <c r="S9" s="4"/>
      <c r="T9" s="4"/>
      <c r="U9" s="4"/>
      <c r="V9" s="4"/>
      <c r="W9" s="4"/>
      <c r="X9" s="4"/>
      <c r="Y9" s="4"/>
      <c r="Z9" s="4"/>
    </row>
    <row r="10" spans="1:26" ht="15.75" customHeight="1" x14ac:dyDescent="0.25">
      <c r="A10" s="33"/>
      <c r="B10" s="34"/>
      <c r="C10" s="34"/>
      <c r="D10" s="34"/>
      <c r="E10" s="34"/>
      <c r="F10" s="34"/>
      <c r="G10" s="34"/>
      <c r="H10" s="34"/>
      <c r="I10" s="35"/>
      <c r="J10" s="4"/>
      <c r="K10" s="4"/>
      <c r="L10" s="4"/>
      <c r="M10" s="4"/>
      <c r="N10" s="4"/>
      <c r="O10" s="4"/>
      <c r="P10" s="4"/>
      <c r="Q10" s="4"/>
      <c r="R10" s="4"/>
      <c r="S10" s="4"/>
      <c r="T10" s="4"/>
      <c r="U10" s="4"/>
      <c r="V10" s="4"/>
      <c r="W10" s="4"/>
      <c r="X10" s="4"/>
      <c r="Y10" s="4"/>
      <c r="Z10" s="4"/>
    </row>
    <row r="11" spans="1:26" ht="30" x14ac:dyDescent="0.25">
      <c r="A11" s="14" t="s">
        <v>214</v>
      </c>
      <c r="B11" s="16" t="s">
        <v>215</v>
      </c>
      <c r="C11" s="16" t="s">
        <v>210</v>
      </c>
      <c r="D11" s="16" t="s">
        <v>48</v>
      </c>
      <c r="E11" s="16" t="s">
        <v>48</v>
      </c>
      <c r="F11" s="16" t="s">
        <v>217</v>
      </c>
      <c r="G11" s="16"/>
      <c r="H11" s="17" t="s">
        <v>217</v>
      </c>
      <c r="I11" s="20" t="s">
        <v>217</v>
      </c>
      <c r="J11" s="4"/>
      <c r="K11" s="4"/>
      <c r="L11" s="4"/>
      <c r="M11" s="4"/>
      <c r="N11" s="4"/>
      <c r="O11" s="4"/>
      <c r="P11" s="4"/>
      <c r="Q11" s="4"/>
      <c r="R11" s="4"/>
      <c r="S11" s="4"/>
      <c r="T11" s="4"/>
      <c r="U11" s="4"/>
      <c r="V11" s="4"/>
      <c r="W11" s="4"/>
      <c r="X11" s="4"/>
      <c r="Y11" s="4"/>
      <c r="Z11" s="4"/>
    </row>
    <row r="12" spans="1:26" x14ac:dyDescent="0.25">
      <c r="A12" s="22"/>
      <c r="B12" s="23" t="s">
        <v>221</v>
      </c>
      <c r="C12" s="23" t="s">
        <v>210</v>
      </c>
      <c r="D12" s="23" t="s">
        <v>48</v>
      </c>
      <c r="E12" s="23" t="s">
        <v>48</v>
      </c>
      <c r="F12" s="23" t="s">
        <v>217</v>
      </c>
      <c r="G12" s="23"/>
      <c r="H12" s="24" t="s">
        <v>217</v>
      </c>
      <c r="I12" s="27" t="s">
        <v>217</v>
      </c>
      <c r="J12" s="4"/>
      <c r="K12" s="4"/>
      <c r="L12" s="4"/>
      <c r="M12" s="4"/>
      <c r="N12" s="4"/>
      <c r="O12" s="4"/>
      <c r="P12" s="4"/>
      <c r="Q12" s="4"/>
      <c r="R12" s="4"/>
      <c r="S12" s="4"/>
      <c r="T12" s="4"/>
      <c r="U12" s="4"/>
      <c r="V12" s="4"/>
      <c r="W12" s="4"/>
      <c r="X12" s="4"/>
      <c r="Y12" s="4"/>
      <c r="Z12" s="4"/>
    </row>
    <row r="13" spans="1:26" ht="30" customHeight="1" x14ac:dyDescent="0.25">
      <c r="A13" s="28"/>
      <c r="B13" s="29" t="s">
        <v>224</v>
      </c>
      <c r="C13" s="29" t="s">
        <v>225</v>
      </c>
      <c r="D13" s="29" t="s">
        <v>217</v>
      </c>
      <c r="E13" s="29" t="s">
        <v>217</v>
      </c>
      <c r="F13" s="47" t="str">
        <f>HYPERLINK("https://circabc.europa.eu/d/a/workspace/SpacesStore/535c58a4-8a20-48f8-9b30-30f567a973b4/Code-location-v1.9.xls","https://circabc.europa.eu/d/a/workspace/SpacesStore/535c58a4-8a20-48f8-9b30-30f567a973b4/Code-location-v1.9.xls")</f>
        <v>https://circabc.europa.eu/d/a/workspace/SpacesStore/535c58a4-8a20-48f8-9b30-30f567a973b4/Code-location-v1.9.xls</v>
      </c>
      <c r="G13" s="29"/>
      <c r="H13" s="30" t="s">
        <v>217</v>
      </c>
      <c r="I13" s="31" t="s">
        <v>217</v>
      </c>
      <c r="J13" s="4"/>
      <c r="K13" s="4"/>
      <c r="L13" s="4"/>
      <c r="M13" s="4"/>
      <c r="N13" s="4"/>
      <c r="O13" s="4"/>
      <c r="P13" s="4"/>
      <c r="Q13" s="4"/>
      <c r="R13" s="4"/>
      <c r="S13" s="4"/>
      <c r="T13" s="4"/>
      <c r="U13" s="4"/>
      <c r="V13" s="4"/>
      <c r="W13" s="4"/>
      <c r="X13" s="4"/>
      <c r="Y13" s="4"/>
      <c r="Z13" s="4"/>
    </row>
    <row r="14" spans="1:26" x14ac:dyDescent="0.25">
      <c r="A14" s="22"/>
      <c r="B14" s="23" t="s">
        <v>226</v>
      </c>
      <c r="C14" s="23" t="s">
        <v>210</v>
      </c>
      <c r="D14" s="23" t="s">
        <v>48</v>
      </c>
      <c r="E14" s="23" t="s">
        <v>48</v>
      </c>
      <c r="F14" s="23" t="s">
        <v>716</v>
      </c>
      <c r="G14" s="23"/>
      <c r="H14" s="24" t="s">
        <v>61</v>
      </c>
      <c r="I14" s="27" t="s">
        <v>212</v>
      </c>
      <c r="J14" s="4"/>
      <c r="K14" s="4"/>
      <c r="L14" s="4"/>
      <c r="M14" s="4"/>
      <c r="N14" s="4"/>
      <c r="O14" s="4"/>
      <c r="P14" s="4"/>
      <c r="Q14" s="4"/>
      <c r="R14" s="4"/>
      <c r="S14" s="4"/>
      <c r="T14" s="4"/>
      <c r="U14" s="4"/>
      <c r="V14" s="4"/>
      <c r="W14" s="4"/>
      <c r="X14" s="4"/>
      <c r="Y14" s="4"/>
      <c r="Z14" s="4"/>
    </row>
    <row r="15" spans="1:26" x14ac:dyDescent="0.25">
      <c r="A15" s="28"/>
      <c r="B15" s="29" t="s">
        <v>228</v>
      </c>
      <c r="C15" s="29" t="s">
        <v>210</v>
      </c>
      <c r="D15" s="29" t="s">
        <v>48</v>
      </c>
      <c r="E15" s="29" t="s">
        <v>48</v>
      </c>
      <c r="F15" s="29" t="s">
        <v>716</v>
      </c>
      <c r="G15" s="29"/>
      <c r="H15" s="30" t="s">
        <v>61</v>
      </c>
      <c r="I15" s="31" t="s">
        <v>212</v>
      </c>
      <c r="J15" s="4"/>
      <c r="K15" s="4"/>
      <c r="L15" s="4"/>
      <c r="M15" s="4"/>
      <c r="N15" s="4"/>
      <c r="O15" s="4"/>
      <c r="P15" s="4"/>
      <c r="Q15" s="4"/>
      <c r="R15" s="4"/>
      <c r="S15" s="4"/>
      <c r="T15" s="4"/>
      <c r="U15" s="4"/>
      <c r="V15" s="4"/>
      <c r="W15" s="4"/>
      <c r="X15" s="4"/>
      <c r="Y15" s="4"/>
      <c r="Z15" s="4"/>
    </row>
    <row r="16" spans="1:26" ht="15.75" customHeight="1" x14ac:dyDescent="0.25">
      <c r="A16" s="33"/>
      <c r="B16" s="34"/>
      <c r="C16" s="34"/>
      <c r="D16" s="34"/>
      <c r="E16" s="34"/>
      <c r="F16" s="34"/>
      <c r="G16" s="34"/>
      <c r="H16" s="34"/>
      <c r="I16" s="35"/>
      <c r="J16" s="4"/>
      <c r="K16" s="4"/>
      <c r="L16" s="4"/>
      <c r="M16" s="4"/>
      <c r="N16" s="4"/>
      <c r="O16" s="4"/>
      <c r="P16" s="4"/>
      <c r="Q16" s="4"/>
      <c r="R16" s="4"/>
      <c r="S16" s="4"/>
      <c r="T16" s="4"/>
      <c r="U16" s="4"/>
      <c r="V16" s="4"/>
      <c r="W16" s="4"/>
      <c r="X16" s="4"/>
      <c r="Y16" s="4"/>
      <c r="Z16" s="4"/>
    </row>
    <row r="17" spans="1:26" ht="30" customHeight="1" x14ac:dyDescent="0.25">
      <c r="A17" s="14" t="s">
        <v>229</v>
      </c>
      <c r="B17" s="16" t="s">
        <v>230</v>
      </c>
      <c r="C17" s="16" t="s">
        <v>231</v>
      </c>
      <c r="D17" s="16" t="s">
        <v>48</v>
      </c>
      <c r="E17" s="16" t="s">
        <v>48</v>
      </c>
      <c r="F17" s="16" t="s">
        <v>716</v>
      </c>
      <c r="G17" s="16"/>
      <c r="H17" s="17" t="s">
        <v>61</v>
      </c>
      <c r="I17" s="20" t="s">
        <v>62</v>
      </c>
      <c r="J17" s="4"/>
      <c r="K17" s="4"/>
      <c r="L17" s="4"/>
      <c r="M17" s="4"/>
      <c r="N17" s="4"/>
      <c r="O17" s="4"/>
      <c r="P17" s="4"/>
      <c r="Q17" s="4"/>
      <c r="R17" s="4"/>
      <c r="S17" s="4"/>
      <c r="T17" s="4"/>
      <c r="U17" s="4"/>
      <c r="V17" s="4"/>
      <c r="W17" s="4"/>
      <c r="X17" s="4"/>
      <c r="Y17" s="4"/>
      <c r="Z17" s="4"/>
    </row>
    <row r="18" spans="1:26" x14ac:dyDescent="0.25">
      <c r="A18" s="22"/>
      <c r="B18" s="23" t="s">
        <v>233</v>
      </c>
      <c r="C18" s="23" t="s">
        <v>231</v>
      </c>
      <c r="D18" s="23" t="s">
        <v>48</v>
      </c>
      <c r="E18" s="23" t="s">
        <v>48</v>
      </c>
      <c r="F18" s="23" t="s">
        <v>716</v>
      </c>
      <c r="G18" s="23"/>
      <c r="H18" s="24" t="s">
        <v>61</v>
      </c>
      <c r="I18" s="27"/>
      <c r="J18" s="4"/>
      <c r="K18" s="4"/>
      <c r="L18" s="4"/>
      <c r="M18" s="4"/>
      <c r="N18" s="4"/>
      <c r="O18" s="4"/>
      <c r="P18" s="4"/>
      <c r="Q18" s="4"/>
      <c r="R18" s="4"/>
      <c r="S18" s="4"/>
      <c r="T18" s="4"/>
      <c r="U18" s="4"/>
      <c r="V18" s="4"/>
      <c r="W18" s="4"/>
      <c r="X18" s="4"/>
      <c r="Y18" s="4"/>
      <c r="Z18" s="4"/>
    </row>
    <row r="19" spans="1:26" x14ac:dyDescent="0.25">
      <c r="A19" s="28"/>
      <c r="B19" s="29" t="s">
        <v>236</v>
      </c>
      <c r="C19" s="29" t="s">
        <v>231</v>
      </c>
      <c r="D19" s="29" t="s">
        <v>48</v>
      </c>
      <c r="E19" s="29" t="s">
        <v>48</v>
      </c>
      <c r="F19" s="29" t="s">
        <v>716</v>
      </c>
      <c r="G19" s="29"/>
      <c r="H19" s="30" t="s">
        <v>61</v>
      </c>
      <c r="I19" s="31" t="s">
        <v>62</v>
      </c>
      <c r="J19" s="4"/>
      <c r="K19" s="4"/>
      <c r="L19" s="4"/>
      <c r="M19" s="4"/>
      <c r="N19" s="4"/>
      <c r="O19" s="4"/>
      <c r="P19" s="4"/>
      <c r="Q19" s="4"/>
      <c r="R19" s="4"/>
      <c r="S19" s="4"/>
      <c r="T19" s="4"/>
      <c r="U19" s="4"/>
      <c r="V19" s="4"/>
      <c r="W19" s="4"/>
      <c r="X19" s="4"/>
      <c r="Y19" s="4"/>
      <c r="Z19" s="4"/>
    </row>
    <row r="20" spans="1:26" x14ac:dyDescent="0.25">
      <c r="A20" s="22"/>
      <c r="B20" s="23" t="s">
        <v>237</v>
      </c>
      <c r="C20" s="23" t="s">
        <v>231</v>
      </c>
      <c r="D20" s="23" t="s">
        <v>48</v>
      </c>
      <c r="E20" s="23" t="s">
        <v>48</v>
      </c>
      <c r="F20" s="23" t="s">
        <v>716</v>
      </c>
      <c r="G20" s="23"/>
      <c r="H20" s="24" t="s">
        <v>61</v>
      </c>
      <c r="I20" s="27" t="s">
        <v>62</v>
      </c>
      <c r="J20" s="4"/>
      <c r="K20" s="4"/>
      <c r="L20" s="4"/>
      <c r="M20" s="4"/>
      <c r="N20" s="4"/>
      <c r="O20" s="4"/>
      <c r="P20" s="4"/>
      <c r="Q20" s="4"/>
      <c r="R20" s="4"/>
      <c r="S20" s="4"/>
      <c r="T20" s="4"/>
      <c r="U20" s="4"/>
      <c r="V20" s="4"/>
      <c r="W20" s="4"/>
      <c r="X20" s="4"/>
      <c r="Y20" s="4"/>
      <c r="Z20" s="4"/>
    </row>
    <row r="21" spans="1:26" x14ac:dyDescent="0.25">
      <c r="A21" s="28"/>
      <c r="B21" s="29" t="s">
        <v>239</v>
      </c>
      <c r="C21" s="29" t="s">
        <v>231</v>
      </c>
      <c r="D21" s="29" t="s">
        <v>48</v>
      </c>
      <c r="E21" s="29" t="s">
        <v>48</v>
      </c>
      <c r="F21" s="29" t="s">
        <v>716</v>
      </c>
      <c r="G21" s="29"/>
      <c r="H21" s="30" t="s">
        <v>61</v>
      </c>
      <c r="I21" s="31" t="s">
        <v>62</v>
      </c>
      <c r="J21" s="4"/>
      <c r="K21" s="4"/>
      <c r="L21" s="4"/>
      <c r="M21" s="4"/>
      <c r="N21" s="4"/>
      <c r="O21" s="4"/>
      <c r="P21" s="4"/>
      <c r="Q21" s="4"/>
      <c r="R21" s="4"/>
      <c r="S21" s="4"/>
      <c r="T21" s="4"/>
      <c r="U21" s="4"/>
      <c r="V21" s="4"/>
      <c r="W21" s="4"/>
      <c r="X21" s="4"/>
      <c r="Y21" s="4"/>
      <c r="Z21" s="4"/>
    </row>
    <row r="22" spans="1:26" ht="30" customHeight="1" x14ac:dyDescent="0.25">
      <c r="A22" s="22"/>
      <c r="B22" s="23" t="s">
        <v>240</v>
      </c>
      <c r="C22" s="23" t="s">
        <v>241</v>
      </c>
      <c r="D22" s="23" t="s">
        <v>48</v>
      </c>
      <c r="E22" s="23" t="s">
        <v>48</v>
      </c>
      <c r="F22" s="23" t="s">
        <v>716</v>
      </c>
      <c r="G22" s="23"/>
      <c r="H22" s="24" t="s">
        <v>61</v>
      </c>
      <c r="I22" s="27" t="s">
        <v>212</v>
      </c>
      <c r="J22" s="4"/>
      <c r="K22" s="4"/>
      <c r="L22" s="4"/>
      <c r="M22" s="4"/>
      <c r="N22" s="4"/>
      <c r="O22" s="4"/>
      <c r="P22" s="4"/>
      <c r="Q22" s="4"/>
      <c r="R22" s="4"/>
      <c r="S22" s="4"/>
      <c r="T22" s="4"/>
      <c r="U22" s="4"/>
      <c r="V22" s="4"/>
      <c r="W22" s="4"/>
      <c r="X22" s="4"/>
      <c r="Y22" s="4"/>
      <c r="Z22" s="4"/>
    </row>
    <row r="23" spans="1:26" x14ac:dyDescent="0.25">
      <c r="A23" s="28"/>
      <c r="B23" s="29" t="s">
        <v>243</v>
      </c>
      <c r="C23" s="29" t="s">
        <v>217</v>
      </c>
      <c r="D23" s="29"/>
      <c r="E23" s="29"/>
      <c r="F23" s="29"/>
      <c r="G23" s="29"/>
      <c r="H23" s="30"/>
      <c r="I23" s="31"/>
      <c r="J23" s="4"/>
      <c r="K23" s="4"/>
      <c r="L23" s="4"/>
      <c r="M23" s="4"/>
      <c r="N23" s="4"/>
      <c r="O23" s="4"/>
      <c r="P23" s="4"/>
      <c r="Q23" s="4"/>
      <c r="R23" s="4"/>
      <c r="S23" s="4"/>
      <c r="T23" s="4"/>
      <c r="U23" s="4"/>
      <c r="V23" s="4"/>
      <c r="W23" s="4"/>
      <c r="X23" s="4"/>
      <c r="Y23" s="4"/>
      <c r="Z23" s="4"/>
    </row>
    <row r="24" spans="1:26" x14ac:dyDescent="0.25">
      <c r="A24" s="22"/>
      <c r="B24" s="23" t="s">
        <v>244</v>
      </c>
      <c r="C24" s="23" t="s">
        <v>217</v>
      </c>
      <c r="D24" s="23"/>
      <c r="E24" s="23"/>
      <c r="F24" s="23"/>
      <c r="G24" s="23"/>
      <c r="H24" s="24"/>
      <c r="I24" s="27"/>
      <c r="J24" s="4"/>
      <c r="K24" s="4"/>
      <c r="L24" s="4"/>
      <c r="M24" s="4"/>
      <c r="N24" s="4"/>
      <c r="O24" s="4"/>
      <c r="P24" s="4"/>
      <c r="Q24" s="4"/>
      <c r="R24" s="4"/>
      <c r="S24" s="4"/>
      <c r="T24" s="4"/>
      <c r="U24" s="4"/>
      <c r="V24" s="4"/>
      <c r="W24" s="4"/>
      <c r="X24" s="4"/>
      <c r="Y24" s="4"/>
      <c r="Z24" s="4"/>
    </row>
    <row r="25" spans="1:26" ht="15.75" customHeight="1" x14ac:dyDescent="0.25">
      <c r="A25" s="37"/>
      <c r="B25" s="38"/>
      <c r="C25" s="38"/>
      <c r="D25" s="38"/>
      <c r="E25" s="38"/>
      <c r="F25" s="38"/>
      <c r="G25" s="38"/>
      <c r="H25" s="38"/>
      <c r="I25" s="39"/>
      <c r="J25" s="4"/>
      <c r="K25" s="4"/>
      <c r="L25" s="4"/>
      <c r="M25" s="4"/>
      <c r="N25" s="4"/>
      <c r="O25" s="4"/>
      <c r="P25" s="4"/>
      <c r="Q25" s="4"/>
      <c r="R25" s="4"/>
      <c r="S25" s="4"/>
      <c r="T25" s="4"/>
      <c r="U25" s="4"/>
      <c r="V25" s="4"/>
      <c r="W25" s="4"/>
      <c r="X25" s="4"/>
      <c r="Y25" s="4"/>
      <c r="Z25" s="4"/>
    </row>
    <row r="26" spans="1:26" ht="30" customHeight="1" x14ac:dyDescent="0.25">
      <c r="A26" s="40" t="s">
        <v>245</v>
      </c>
      <c r="B26" s="41" t="s">
        <v>246</v>
      </c>
      <c r="C26" s="41" t="s">
        <v>241</v>
      </c>
      <c r="D26" s="41" t="s">
        <v>48</v>
      </c>
      <c r="E26" s="41" t="s">
        <v>48</v>
      </c>
      <c r="F26" s="41" t="s">
        <v>716</v>
      </c>
      <c r="G26" s="41"/>
      <c r="H26" s="45" t="s">
        <v>61</v>
      </c>
      <c r="I26" s="42" t="s">
        <v>62</v>
      </c>
      <c r="J26" s="4"/>
      <c r="K26" s="4"/>
      <c r="L26" s="4"/>
      <c r="M26" s="4"/>
      <c r="N26" s="4"/>
      <c r="O26" s="4"/>
      <c r="P26" s="4"/>
      <c r="Q26" s="4"/>
      <c r="R26" s="4"/>
      <c r="S26" s="4"/>
      <c r="T26" s="4"/>
      <c r="U26" s="4"/>
      <c r="V26" s="4"/>
      <c r="W26" s="4"/>
      <c r="X26" s="4"/>
      <c r="Y26" s="4"/>
      <c r="Z26" s="4"/>
    </row>
    <row r="27" spans="1:26" x14ac:dyDescent="0.25">
      <c r="A27" s="28"/>
      <c r="B27" s="29" t="s">
        <v>255</v>
      </c>
      <c r="C27" s="29" t="s">
        <v>241</v>
      </c>
      <c r="D27" s="29" t="s">
        <v>48</v>
      </c>
      <c r="E27" s="29" t="s">
        <v>48</v>
      </c>
      <c r="F27" s="29" t="s">
        <v>716</v>
      </c>
      <c r="G27" s="29"/>
      <c r="H27" s="30" t="s">
        <v>61</v>
      </c>
      <c r="I27" s="31" t="s">
        <v>62</v>
      </c>
      <c r="J27" s="4"/>
      <c r="K27" s="4"/>
      <c r="L27" s="4"/>
      <c r="M27" s="4"/>
      <c r="N27" s="4"/>
      <c r="O27" s="4"/>
      <c r="P27" s="4"/>
      <c r="Q27" s="4"/>
      <c r="R27" s="4"/>
      <c r="S27" s="4"/>
      <c r="T27" s="4"/>
      <c r="U27" s="4"/>
      <c r="V27" s="4"/>
      <c r="W27" s="4"/>
      <c r="X27" s="4"/>
      <c r="Y27" s="4"/>
      <c r="Z27" s="4"/>
    </row>
    <row r="28" spans="1:26" ht="30" x14ac:dyDescent="0.25">
      <c r="A28" s="22"/>
      <c r="B28" s="23" t="s">
        <v>256</v>
      </c>
      <c r="C28" s="23" t="s">
        <v>217</v>
      </c>
      <c r="D28" s="23" t="s">
        <v>48</v>
      </c>
      <c r="E28" s="23" t="s">
        <v>48</v>
      </c>
      <c r="F28" s="23" t="s">
        <v>716</v>
      </c>
      <c r="G28" s="23"/>
      <c r="H28" s="24" t="s">
        <v>61</v>
      </c>
      <c r="I28" s="27" t="s">
        <v>62</v>
      </c>
      <c r="J28" s="4"/>
      <c r="K28" s="4"/>
      <c r="L28" s="4"/>
      <c r="M28" s="4"/>
      <c r="N28" s="4"/>
      <c r="O28" s="4"/>
      <c r="P28" s="4"/>
      <c r="Q28" s="4"/>
      <c r="R28" s="4"/>
      <c r="S28" s="4"/>
      <c r="T28" s="4"/>
      <c r="U28" s="4"/>
      <c r="V28" s="4"/>
      <c r="W28" s="4"/>
      <c r="X28" s="4"/>
      <c r="Y28" s="4"/>
      <c r="Z28" s="4"/>
    </row>
    <row r="29" spans="1:26" x14ac:dyDescent="0.25">
      <c r="A29" s="28"/>
      <c r="B29" s="29" t="s">
        <v>257</v>
      </c>
      <c r="C29" s="29" t="s">
        <v>241</v>
      </c>
      <c r="D29" s="29" t="s">
        <v>48</v>
      </c>
      <c r="E29" s="29" t="s">
        <v>48</v>
      </c>
      <c r="F29" s="29" t="s">
        <v>716</v>
      </c>
      <c r="G29" s="29"/>
      <c r="H29" s="30" t="s">
        <v>61</v>
      </c>
      <c r="I29" s="31" t="s">
        <v>62</v>
      </c>
      <c r="J29" s="4"/>
      <c r="K29" s="4"/>
      <c r="L29" s="4"/>
      <c r="M29" s="4"/>
      <c r="N29" s="4"/>
      <c r="O29" s="4"/>
      <c r="P29" s="4"/>
      <c r="Q29" s="4"/>
      <c r="R29" s="4"/>
      <c r="S29" s="4"/>
      <c r="T29" s="4"/>
      <c r="U29" s="4"/>
      <c r="V29" s="4"/>
      <c r="W29" s="4"/>
      <c r="X29" s="4"/>
      <c r="Y29" s="4"/>
      <c r="Z29" s="4"/>
    </row>
    <row r="30" spans="1:26" ht="30" x14ac:dyDescent="0.25">
      <c r="A30" s="22"/>
      <c r="B30" s="23" t="s">
        <v>260</v>
      </c>
      <c r="C30" s="23" t="s">
        <v>217</v>
      </c>
      <c r="D30" s="23" t="s">
        <v>48</v>
      </c>
      <c r="E30" s="23" t="s">
        <v>48</v>
      </c>
      <c r="F30" s="23" t="s">
        <v>716</v>
      </c>
      <c r="G30" s="23" t="s">
        <v>261</v>
      </c>
      <c r="H30" s="24" t="s">
        <v>61</v>
      </c>
      <c r="I30" s="27" t="s">
        <v>212</v>
      </c>
      <c r="J30" s="4"/>
      <c r="K30" s="4"/>
      <c r="L30" s="4"/>
      <c r="M30" s="4"/>
      <c r="N30" s="4"/>
      <c r="O30" s="4"/>
      <c r="P30" s="4"/>
      <c r="Q30" s="4"/>
      <c r="R30" s="4"/>
      <c r="S30" s="4"/>
      <c r="T30" s="4"/>
      <c r="U30" s="4"/>
      <c r="V30" s="4"/>
      <c r="W30" s="4"/>
      <c r="X30" s="4"/>
      <c r="Y30" s="4"/>
      <c r="Z30" s="4"/>
    </row>
    <row r="31" spans="1:26" ht="165" customHeight="1" x14ac:dyDescent="0.25">
      <c r="A31" s="28"/>
      <c r="B31" s="29" t="s">
        <v>263</v>
      </c>
      <c r="C31" s="29" t="s">
        <v>241</v>
      </c>
      <c r="D31" s="29"/>
      <c r="E31" s="29" t="s">
        <v>48</v>
      </c>
      <c r="F31" s="29" t="s">
        <v>716</v>
      </c>
      <c r="G31" s="29" t="s">
        <v>264</v>
      </c>
      <c r="H31" s="30" t="s">
        <v>61</v>
      </c>
      <c r="I31" s="31" t="s">
        <v>62</v>
      </c>
      <c r="J31" s="4"/>
      <c r="K31" s="4"/>
      <c r="L31" s="4"/>
      <c r="M31" s="4"/>
      <c r="N31" s="4"/>
      <c r="O31" s="4"/>
      <c r="P31" s="4"/>
      <c r="Q31" s="4"/>
      <c r="R31" s="4"/>
      <c r="S31" s="4"/>
      <c r="T31" s="4"/>
      <c r="U31" s="4"/>
      <c r="V31" s="4"/>
      <c r="W31" s="4"/>
      <c r="X31" s="4"/>
      <c r="Y31" s="4"/>
      <c r="Z31" s="4"/>
    </row>
    <row r="32" spans="1:26" ht="30" x14ac:dyDescent="0.25">
      <c r="A32" s="22"/>
      <c r="B32" s="23" t="s">
        <v>265</v>
      </c>
      <c r="C32" s="23" t="s">
        <v>225</v>
      </c>
      <c r="D32" s="23"/>
      <c r="E32" s="23" t="s">
        <v>217</v>
      </c>
      <c r="F32" s="23" t="s">
        <v>217</v>
      </c>
      <c r="G32" s="23"/>
      <c r="H32" s="24" t="s">
        <v>217</v>
      </c>
      <c r="I32" s="27" t="s">
        <v>217</v>
      </c>
      <c r="J32" s="4"/>
      <c r="K32" s="4"/>
      <c r="L32" s="4"/>
      <c r="M32" s="4"/>
      <c r="N32" s="4"/>
      <c r="O32" s="4"/>
      <c r="P32" s="4"/>
      <c r="Q32" s="4"/>
      <c r="R32" s="4"/>
      <c r="S32" s="4"/>
      <c r="T32" s="4"/>
      <c r="U32" s="4"/>
      <c r="V32" s="4"/>
      <c r="W32" s="4"/>
      <c r="X32" s="4"/>
      <c r="Y32" s="4"/>
      <c r="Z32" s="4"/>
    </row>
    <row r="33" spans="1:26" x14ac:dyDescent="0.25">
      <c r="A33" s="28"/>
      <c r="B33" s="29" t="s">
        <v>268</v>
      </c>
      <c r="C33" s="29" t="s">
        <v>269</v>
      </c>
      <c r="D33" s="29"/>
      <c r="E33" s="29" t="s">
        <v>48</v>
      </c>
      <c r="F33" s="29" t="s">
        <v>716</v>
      </c>
      <c r="G33" s="29"/>
      <c r="H33" s="30" t="s">
        <v>61</v>
      </c>
      <c r="I33" s="31" t="s">
        <v>62</v>
      </c>
      <c r="J33" s="4"/>
      <c r="K33" s="4"/>
      <c r="L33" s="4"/>
      <c r="M33" s="4"/>
      <c r="N33" s="4"/>
      <c r="O33" s="4"/>
      <c r="P33" s="4"/>
      <c r="Q33" s="4"/>
      <c r="R33" s="4"/>
      <c r="S33" s="4"/>
      <c r="T33" s="4"/>
      <c r="U33" s="4"/>
      <c r="V33" s="4"/>
      <c r="W33" s="4"/>
      <c r="X33" s="4"/>
      <c r="Y33" s="4"/>
      <c r="Z33" s="4"/>
    </row>
    <row r="34" spans="1:26" x14ac:dyDescent="0.25">
      <c r="A34" s="22"/>
      <c r="B34" s="23" t="s">
        <v>272</v>
      </c>
      <c r="C34" s="23" t="s">
        <v>269</v>
      </c>
      <c r="D34" s="23"/>
      <c r="E34" s="23" t="s">
        <v>48</v>
      </c>
      <c r="F34" s="23" t="s">
        <v>716</v>
      </c>
      <c r="G34" s="23"/>
      <c r="H34" s="24" t="s">
        <v>61</v>
      </c>
      <c r="I34" s="27" t="s">
        <v>62</v>
      </c>
      <c r="J34" s="4"/>
      <c r="K34" s="4"/>
      <c r="L34" s="4"/>
      <c r="M34" s="4"/>
      <c r="N34" s="4"/>
      <c r="O34" s="4"/>
      <c r="P34" s="4"/>
      <c r="Q34" s="4"/>
      <c r="R34" s="4"/>
      <c r="S34" s="4"/>
      <c r="T34" s="4"/>
      <c r="U34" s="4"/>
      <c r="V34" s="4"/>
      <c r="W34" s="4"/>
      <c r="X34" s="4"/>
      <c r="Y34" s="4"/>
      <c r="Z34" s="4"/>
    </row>
    <row r="35" spans="1:26" ht="30" x14ac:dyDescent="0.25">
      <c r="A35" s="28"/>
      <c r="B35" s="29" t="s">
        <v>273</v>
      </c>
      <c r="C35" s="29" t="s">
        <v>274</v>
      </c>
      <c r="D35" s="29"/>
      <c r="E35" s="29" t="s">
        <v>48</v>
      </c>
      <c r="F35" s="29" t="s">
        <v>716</v>
      </c>
      <c r="G35" s="29"/>
      <c r="H35" s="30" t="s">
        <v>61</v>
      </c>
      <c r="I35" s="31" t="s">
        <v>212</v>
      </c>
      <c r="J35" s="4"/>
      <c r="K35" s="4"/>
      <c r="L35" s="4"/>
      <c r="M35" s="4"/>
      <c r="N35" s="4"/>
      <c r="O35" s="4"/>
      <c r="P35" s="4"/>
      <c r="Q35" s="4"/>
      <c r="R35" s="4"/>
      <c r="S35" s="4"/>
      <c r="T35" s="4"/>
      <c r="U35" s="4"/>
      <c r="V35" s="4"/>
      <c r="W35" s="4"/>
      <c r="X35" s="4"/>
      <c r="Y35" s="4"/>
      <c r="Z35" s="4"/>
    </row>
    <row r="36" spans="1:26" ht="15.75" customHeight="1" x14ac:dyDescent="0.25">
      <c r="A36" s="33"/>
      <c r="B36" s="34"/>
      <c r="C36" s="34"/>
      <c r="D36" s="34"/>
      <c r="E36" s="34"/>
      <c r="F36" s="34"/>
      <c r="G36" s="34"/>
      <c r="H36" s="34"/>
      <c r="I36" s="35" t="s">
        <v>62</v>
      </c>
      <c r="J36" s="4"/>
      <c r="K36" s="4"/>
      <c r="L36" s="4"/>
      <c r="M36" s="4"/>
      <c r="N36" s="4"/>
      <c r="O36" s="4"/>
      <c r="P36" s="4"/>
      <c r="Q36" s="4"/>
      <c r="R36" s="4"/>
      <c r="S36" s="4"/>
      <c r="T36" s="4"/>
      <c r="U36" s="4"/>
      <c r="V36" s="4"/>
      <c r="W36" s="4"/>
      <c r="X36" s="4"/>
      <c r="Y36" s="4"/>
      <c r="Z36" s="4"/>
    </row>
    <row r="37" spans="1:26" ht="45" customHeight="1" x14ac:dyDescent="0.25">
      <c r="A37" s="14" t="s">
        <v>276</v>
      </c>
      <c r="B37" s="16" t="s">
        <v>277</v>
      </c>
      <c r="C37" s="16" t="s">
        <v>269</v>
      </c>
      <c r="D37" s="16"/>
      <c r="E37" s="16" t="s">
        <v>48</v>
      </c>
      <c r="F37" s="102" t="s">
        <v>161</v>
      </c>
      <c r="G37" s="16"/>
      <c r="H37" s="16" t="s">
        <v>279</v>
      </c>
      <c r="I37" s="20" t="s">
        <v>62</v>
      </c>
      <c r="J37" s="4"/>
      <c r="K37" s="4"/>
      <c r="L37" s="4"/>
      <c r="M37" s="4"/>
      <c r="N37" s="4"/>
      <c r="O37" s="4"/>
      <c r="P37" s="4"/>
      <c r="Q37" s="4"/>
      <c r="R37" s="4"/>
      <c r="S37" s="4"/>
      <c r="T37" s="4"/>
      <c r="U37" s="4"/>
      <c r="V37" s="4"/>
      <c r="W37" s="4"/>
      <c r="X37" s="4"/>
      <c r="Y37" s="4"/>
      <c r="Z37" s="4"/>
    </row>
    <row r="38" spans="1:26" ht="45" customHeight="1" x14ac:dyDescent="0.25">
      <c r="A38" s="22"/>
      <c r="B38" s="23" t="s">
        <v>280</v>
      </c>
      <c r="C38" s="23" t="s">
        <v>134</v>
      </c>
      <c r="D38" s="23" t="s">
        <v>48</v>
      </c>
      <c r="E38" s="23" t="s">
        <v>48</v>
      </c>
      <c r="F38" s="102" t="s">
        <v>161</v>
      </c>
      <c r="G38" s="23"/>
      <c r="H38" s="23" t="s">
        <v>281</v>
      </c>
      <c r="I38" s="27" t="s">
        <v>62</v>
      </c>
      <c r="J38" s="4"/>
      <c r="K38" s="4"/>
      <c r="L38" s="4"/>
      <c r="M38" s="4"/>
      <c r="N38" s="4"/>
      <c r="O38" s="4"/>
      <c r="P38" s="4"/>
      <c r="Q38" s="4"/>
      <c r="R38" s="4"/>
      <c r="S38" s="4"/>
      <c r="T38" s="4"/>
      <c r="U38" s="4"/>
      <c r="V38" s="4"/>
      <c r="W38" s="4"/>
      <c r="X38" s="4"/>
      <c r="Y38" s="4"/>
      <c r="Z38" s="4"/>
    </row>
    <row r="39" spans="1:26" ht="30" x14ac:dyDescent="0.25">
      <c r="A39" s="28"/>
      <c r="B39" s="29" t="s">
        <v>282</v>
      </c>
      <c r="C39" s="29"/>
      <c r="D39" s="29"/>
      <c r="E39" s="29" t="s">
        <v>48</v>
      </c>
      <c r="F39" s="102" t="s">
        <v>161</v>
      </c>
      <c r="G39" s="29"/>
      <c r="H39" s="29"/>
      <c r="I39" s="31" t="s">
        <v>62</v>
      </c>
      <c r="J39" s="4"/>
      <c r="K39" s="4"/>
      <c r="L39" s="4"/>
      <c r="M39" s="4"/>
      <c r="N39" s="4"/>
      <c r="O39" s="4"/>
      <c r="P39" s="4"/>
      <c r="Q39" s="4"/>
      <c r="R39" s="4"/>
      <c r="S39" s="4"/>
      <c r="T39" s="4"/>
      <c r="U39" s="4"/>
      <c r="V39" s="4"/>
      <c r="W39" s="4"/>
      <c r="X39" s="4"/>
      <c r="Y39" s="4"/>
      <c r="Z39" s="4"/>
    </row>
    <row r="40" spans="1:26" ht="45" customHeight="1" x14ac:dyDescent="0.25">
      <c r="A40" s="22"/>
      <c r="B40" s="23" t="s">
        <v>285</v>
      </c>
      <c r="C40" s="23" t="s">
        <v>134</v>
      </c>
      <c r="D40" s="23" t="s">
        <v>48</v>
      </c>
      <c r="E40" s="23" t="s">
        <v>48</v>
      </c>
      <c r="F40" s="102" t="s">
        <v>161</v>
      </c>
      <c r="G40" s="23"/>
      <c r="H40" s="23" t="s">
        <v>281</v>
      </c>
      <c r="I40" s="27" t="s">
        <v>62</v>
      </c>
      <c r="J40" s="4"/>
      <c r="K40" s="4"/>
      <c r="L40" s="4"/>
      <c r="M40" s="4"/>
      <c r="N40" s="4"/>
      <c r="O40" s="4"/>
      <c r="P40" s="4"/>
      <c r="Q40" s="4"/>
      <c r="R40" s="4"/>
      <c r="S40" s="4"/>
      <c r="T40" s="4"/>
      <c r="U40" s="4"/>
      <c r="V40" s="4"/>
      <c r="W40" s="4"/>
      <c r="X40" s="4"/>
      <c r="Y40" s="4"/>
      <c r="Z40" s="4"/>
    </row>
    <row r="41" spans="1:26" x14ac:dyDescent="0.25">
      <c r="A41" s="28"/>
      <c r="B41" s="29" t="s">
        <v>286</v>
      </c>
      <c r="C41" s="29" t="s">
        <v>269</v>
      </c>
      <c r="D41" s="29" t="s">
        <v>48</v>
      </c>
      <c r="E41" s="29" t="s">
        <v>48</v>
      </c>
      <c r="F41" s="29"/>
      <c r="G41" s="29"/>
      <c r="H41" s="29" t="s">
        <v>279</v>
      </c>
      <c r="I41" s="31" t="s">
        <v>62</v>
      </c>
      <c r="J41" s="4"/>
      <c r="K41" s="4"/>
      <c r="L41" s="4"/>
      <c r="M41" s="4"/>
      <c r="N41" s="4"/>
      <c r="O41" s="4"/>
      <c r="P41" s="4"/>
      <c r="Q41" s="4"/>
      <c r="R41" s="4"/>
      <c r="S41" s="4"/>
      <c r="T41" s="4"/>
      <c r="U41" s="4"/>
      <c r="V41" s="4"/>
      <c r="W41" s="4"/>
      <c r="X41" s="4"/>
      <c r="Y41" s="4"/>
      <c r="Z41" s="4"/>
    </row>
    <row r="42" spans="1:26" x14ac:dyDescent="0.25">
      <c r="A42" s="22"/>
      <c r="B42" s="23" t="s">
        <v>287</v>
      </c>
      <c r="C42" s="23" t="s">
        <v>269</v>
      </c>
      <c r="D42" s="23" t="s">
        <v>48</v>
      </c>
      <c r="E42" s="23" t="s">
        <v>48</v>
      </c>
      <c r="F42" s="23"/>
      <c r="G42" s="23"/>
      <c r="H42" s="23" t="s">
        <v>279</v>
      </c>
      <c r="I42" s="27" t="s">
        <v>62</v>
      </c>
      <c r="J42" s="4"/>
      <c r="K42" s="4"/>
      <c r="L42" s="4"/>
      <c r="M42" s="4"/>
      <c r="N42" s="4"/>
      <c r="O42" s="4"/>
      <c r="P42" s="4"/>
      <c r="Q42" s="4"/>
      <c r="R42" s="4"/>
      <c r="S42" s="4"/>
      <c r="T42" s="4"/>
      <c r="U42" s="4"/>
      <c r="V42" s="4"/>
      <c r="W42" s="4"/>
      <c r="X42" s="4"/>
      <c r="Y42" s="4"/>
      <c r="Z42" s="4"/>
    </row>
    <row r="43" spans="1:26" x14ac:dyDescent="0.25">
      <c r="A43" s="28"/>
      <c r="B43" s="29" t="s">
        <v>288</v>
      </c>
      <c r="C43" s="29" t="s">
        <v>269</v>
      </c>
      <c r="D43" s="29" t="s">
        <v>48</v>
      </c>
      <c r="E43" s="29" t="s">
        <v>48</v>
      </c>
      <c r="F43" s="30"/>
      <c r="G43" s="29"/>
      <c r="H43" s="29" t="s">
        <v>279</v>
      </c>
      <c r="I43" s="31" t="s">
        <v>62</v>
      </c>
      <c r="J43" s="4"/>
      <c r="K43" s="4"/>
      <c r="L43" s="4"/>
      <c r="M43" s="4"/>
      <c r="N43" s="4"/>
      <c r="O43" s="4"/>
      <c r="P43" s="4"/>
      <c r="Q43" s="4"/>
      <c r="R43" s="4"/>
      <c r="S43" s="4"/>
      <c r="T43" s="4"/>
      <c r="U43" s="4"/>
      <c r="V43" s="4"/>
      <c r="W43" s="4"/>
      <c r="X43" s="4"/>
      <c r="Y43" s="4"/>
      <c r="Z43" s="4"/>
    </row>
    <row r="44" spans="1:26" x14ac:dyDescent="0.25">
      <c r="A44" s="22"/>
      <c r="B44" s="23" t="s">
        <v>289</v>
      </c>
      <c r="C44" s="23" t="s">
        <v>269</v>
      </c>
      <c r="D44" s="23" t="s">
        <v>48</v>
      </c>
      <c r="E44" s="23" t="s">
        <v>48</v>
      </c>
      <c r="F44" s="102"/>
      <c r="G44" s="23"/>
      <c r="H44" s="23" t="s">
        <v>279</v>
      </c>
      <c r="I44" s="27" t="s">
        <v>62</v>
      </c>
      <c r="J44" s="4"/>
      <c r="K44" s="4"/>
      <c r="L44" s="4"/>
      <c r="M44" s="4"/>
      <c r="N44" s="4"/>
      <c r="O44" s="4"/>
      <c r="P44" s="4"/>
      <c r="Q44" s="4"/>
      <c r="R44" s="4"/>
      <c r="S44" s="4"/>
      <c r="T44" s="4"/>
      <c r="U44" s="4"/>
      <c r="V44" s="4"/>
      <c r="W44" s="4"/>
      <c r="X44" s="4"/>
      <c r="Y44" s="4"/>
      <c r="Z44" s="4"/>
    </row>
    <row r="45" spans="1:26" x14ac:dyDescent="0.25">
      <c r="A45" s="28"/>
      <c r="B45" s="29" t="s">
        <v>290</v>
      </c>
      <c r="C45" s="29" t="s">
        <v>269</v>
      </c>
      <c r="D45" s="29" t="s">
        <v>48</v>
      </c>
      <c r="E45" s="29" t="s">
        <v>48</v>
      </c>
      <c r="F45" s="30"/>
      <c r="G45" s="29"/>
      <c r="H45" s="29" t="s">
        <v>279</v>
      </c>
      <c r="I45" s="31" t="s">
        <v>62</v>
      </c>
      <c r="J45" s="4"/>
      <c r="K45" s="4"/>
      <c r="L45" s="4"/>
      <c r="M45" s="4"/>
      <c r="N45" s="4"/>
      <c r="O45" s="4"/>
      <c r="P45" s="4"/>
      <c r="Q45" s="4"/>
      <c r="R45" s="4"/>
      <c r="S45" s="4"/>
      <c r="T45" s="4"/>
      <c r="U45" s="4"/>
      <c r="V45" s="4"/>
      <c r="W45" s="4"/>
      <c r="X45" s="4"/>
      <c r="Y45" s="4"/>
      <c r="Z45" s="4"/>
    </row>
    <row r="46" spans="1:26" ht="15.75" customHeight="1" x14ac:dyDescent="0.25">
      <c r="A46" s="33"/>
      <c r="B46" s="34"/>
      <c r="C46" s="34"/>
      <c r="D46" s="34"/>
      <c r="E46" s="34"/>
      <c r="F46" s="34"/>
      <c r="G46" s="34"/>
      <c r="H46" s="34"/>
      <c r="I46" s="35"/>
      <c r="J46" s="4"/>
      <c r="K46" s="4"/>
      <c r="L46" s="4"/>
      <c r="M46" s="4"/>
      <c r="N46" s="4"/>
      <c r="O46" s="4"/>
      <c r="P46" s="4"/>
      <c r="Q46" s="4"/>
      <c r="R46" s="4"/>
      <c r="S46" s="4"/>
      <c r="T46" s="4"/>
      <c r="U46" s="4"/>
      <c r="V46" s="4"/>
      <c r="W46" s="4"/>
      <c r="X46" s="4"/>
      <c r="Y46" s="4"/>
      <c r="Z46" s="4"/>
    </row>
    <row r="47" spans="1:26" x14ac:dyDescent="0.25">
      <c r="A47" s="14" t="s">
        <v>291</v>
      </c>
      <c r="B47" s="16" t="s">
        <v>292</v>
      </c>
      <c r="C47" s="16" t="s">
        <v>293</v>
      </c>
      <c r="D47" s="16" t="s">
        <v>48</v>
      </c>
      <c r="E47" s="16" t="s">
        <v>48</v>
      </c>
      <c r="F47" s="16"/>
      <c r="G47" s="16"/>
      <c r="H47" s="16"/>
      <c r="I47" s="20" t="s">
        <v>217</v>
      </c>
      <c r="J47" s="4"/>
      <c r="K47" s="4"/>
      <c r="L47" s="4"/>
      <c r="M47" s="4"/>
      <c r="N47" s="4"/>
      <c r="O47" s="4"/>
      <c r="P47" s="4"/>
      <c r="Q47" s="4"/>
      <c r="R47" s="4"/>
      <c r="S47" s="4"/>
      <c r="T47" s="4"/>
      <c r="U47" s="4"/>
      <c r="V47" s="4"/>
      <c r="W47" s="4"/>
      <c r="X47" s="4"/>
      <c r="Y47" s="4"/>
      <c r="Z47" s="4"/>
    </row>
    <row r="48" spans="1:26" ht="30" x14ac:dyDescent="0.25">
      <c r="A48" s="22"/>
      <c r="B48" s="23" t="s">
        <v>294</v>
      </c>
      <c r="C48" s="23" t="s">
        <v>293</v>
      </c>
      <c r="D48" s="23" t="s">
        <v>48</v>
      </c>
      <c r="E48" s="23" t="s">
        <v>48</v>
      </c>
      <c r="F48" s="23"/>
      <c r="G48" s="23"/>
      <c r="H48" s="23"/>
      <c r="I48" s="27" t="s">
        <v>217</v>
      </c>
      <c r="J48" s="4"/>
      <c r="K48" s="4"/>
      <c r="L48" s="4"/>
      <c r="M48" s="4"/>
      <c r="N48" s="4"/>
      <c r="O48" s="4"/>
      <c r="P48" s="4"/>
      <c r="Q48" s="4"/>
      <c r="R48" s="4"/>
      <c r="S48" s="4"/>
      <c r="T48" s="4"/>
      <c r="U48" s="4"/>
      <c r="V48" s="4"/>
      <c r="W48" s="4"/>
      <c r="X48" s="4"/>
      <c r="Y48" s="4"/>
      <c r="Z48" s="4"/>
    </row>
    <row r="49" spans="1:26" ht="15.75" customHeight="1" x14ac:dyDescent="0.25">
      <c r="A49" s="37"/>
      <c r="B49" s="38"/>
      <c r="C49" s="38"/>
      <c r="D49" s="38"/>
      <c r="E49" s="38"/>
      <c r="F49" s="38"/>
      <c r="G49" s="38"/>
      <c r="H49" s="38"/>
      <c r="I49" s="39"/>
      <c r="J49" s="4"/>
      <c r="K49" s="4"/>
      <c r="L49" s="4"/>
      <c r="M49" s="4"/>
      <c r="N49" s="4"/>
      <c r="O49" s="4"/>
      <c r="P49" s="4"/>
      <c r="Q49" s="4"/>
      <c r="R49" s="4"/>
      <c r="S49" s="4"/>
      <c r="T49" s="4"/>
      <c r="U49" s="4"/>
      <c r="V49" s="4"/>
      <c r="W49" s="4"/>
      <c r="X49" s="4"/>
      <c r="Y49" s="4"/>
      <c r="Z49" s="4"/>
    </row>
    <row r="50" spans="1:26" ht="30" customHeight="1" x14ac:dyDescent="0.25">
      <c r="A50" s="40" t="s">
        <v>295</v>
      </c>
      <c r="B50" s="41" t="s">
        <v>296</v>
      </c>
      <c r="C50" s="41" t="s">
        <v>269</v>
      </c>
      <c r="D50" s="41"/>
      <c r="E50" s="41" t="s">
        <v>48</v>
      </c>
      <c r="F50" s="41"/>
      <c r="G50" s="41"/>
      <c r="H50" s="41"/>
      <c r="I50" s="42" t="s">
        <v>62</v>
      </c>
      <c r="J50" s="4"/>
      <c r="K50" s="4"/>
      <c r="L50" s="4"/>
      <c r="M50" s="4"/>
      <c r="N50" s="4"/>
      <c r="O50" s="4"/>
      <c r="P50" s="4"/>
      <c r="Q50" s="4"/>
      <c r="R50" s="4"/>
      <c r="S50" s="4"/>
      <c r="T50" s="4"/>
      <c r="U50" s="4"/>
      <c r="V50" s="4"/>
      <c r="W50" s="4"/>
      <c r="X50" s="4"/>
      <c r="Y50" s="4"/>
      <c r="Z50" s="4"/>
    </row>
    <row r="51" spans="1:26" x14ac:dyDescent="0.25">
      <c r="A51" s="28"/>
      <c r="B51" s="29" t="s">
        <v>297</v>
      </c>
      <c r="C51" s="29" t="s">
        <v>231</v>
      </c>
      <c r="D51" s="29"/>
      <c r="E51" s="29" t="s">
        <v>48</v>
      </c>
      <c r="F51" s="29"/>
      <c r="G51" s="29"/>
      <c r="H51" s="29"/>
      <c r="I51" s="31" t="s">
        <v>62</v>
      </c>
      <c r="J51" s="4"/>
      <c r="K51" s="4"/>
      <c r="L51" s="4"/>
      <c r="M51" s="4"/>
      <c r="N51" s="4"/>
      <c r="O51" s="4"/>
      <c r="P51" s="4"/>
      <c r="Q51" s="4"/>
      <c r="R51" s="4"/>
      <c r="S51" s="4"/>
      <c r="T51" s="4"/>
      <c r="U51" s="4"/>
      <c r="V51" s="4"/>
      <c r="W51" s="4"/>
      <c r="X51" s="4"/>
      <c r="Y51" s="4"/>
      <c r="Z51" s="4"/>
    </row>
    <row r="52" spans="1:26" x14ac:dyDescent="0.25">
      <c r="A52" s="22"/>
      <c r="B52" s="23" t="s">
        <v>298</v>
      </c>
      <c r="C52" s="23" t="s">
        <v>231</v>
      </c>
      <c r="D52" s="23"/>
      <c r="E52" s="23" t="s">
        <v>48</v>
      </c>
      <c r="F52" s="23"/>
      <c r="G52" s="23"/>
      <c r="H52" s="23"/>
      <c r="I52" s="27" t="s">
        <v>62</v>
      </c>
      <c r="J52" s="4"/>
      <c r="K52" s="4"/>
      <c r="L52" s="4"/>
      <c r="M52" s="4"/>
      <c r="N52" s="4"/>
      <c r="O52" s="4"/>
      <c r="P52" s="4"/>
      <c r="Q52" s="4"/>
      <c r="R52" s="4"/>
      <c r="S52" s="4"/>
      <c r="T52" s="4"/>
      <c r="U52" s="4"/>
      <c r="V52" s="4"/>
      <c r="W52" s="4"/>
      <c r="X52" s="4"/>
      <c r="Y52" s="4"/>
      <c r="Z52" s="4"/>
    </row>
    <row r="53" spans="1:26" x14ac:dyDescent="0.25">
      <c r="A53" s="28"/>
      <c r="B53" s="29" t="s">
        <v>300</v>
      </c>
      <c r="C53" s="29" t="s">
        <v>217</v>
      </c>
      <c r="D53" s="29"/>
      <c r="E53" s="29"/>
      <c r="F53" s="29"/>
      <c r="G53" s="29"/>
      <c r="H53" s="29"/>
      <c r="I53" s="31" t="s">
        <v>62</v>
      </c>
      <c r="J53" s="4"/>
      <c r="K53" s="4"/>
      <c r="L53" s="4"/>
      <c r="M53" s="4"/>
      <c r="N53" s="4"/>
      <c r="O53" s="4"/>
      <c r="P53" s="4"/>
      <c r="Q53" s="4"/>
      <c r="R53" s="4"/>
      <c r="S53" s="4"/>
      <c r="T53" s="4"/>
      <c r="U53" s="4"/>
      <c r="V53" s="4"/>
      <c r="W53" s="4"/>
      <c r="X53" s="4"/>
      <c r="Y53" s="4"/>
      <c r="Z53" s="4"/>
    </row>
    <row r="54" spans="1:26" x14ac:dyDescent="0.25">
      <c r="A54" s="22"/>
      <c r="B54" s="23" t="s">
        <v>301</v>
      </c>
      <c r="C54" s="23"/>
      <c r="D54" s="23"/>
      <c r="E54" s="23"/>
      <c r="F54" s="23"/>
      <c r="G54" s="23"/>
      <c r="H54" s="23"/>
      <c r="I54" s="27" t="s">
        <v>62</v>
      </c>
      <c r="J54" s="4"/>
      <c r="K54" s="4"/>
      <c r="L54" s="4"/>
      <c r="M54" s="4"/>
      <c r="N54" s="4"/>
      <c r="O54" s="4"/>
      <c r="P54" s="4"/>
      <c r="Q54" s="4"/>
      <c r="R54" s="4"/>
      <c r="S54" s="4"/>
      <c r="T54" s="4"/>
      <c r="U54" s="4"/>
      <c r="V54" s="4"/>
      <c r="W54" s="4"/>
      <c r="X54" s="4"/>
      <c r="Y54" s="4"/>
      <c r="Z54" s="4"/>
    </row>
    <row r="55" spans="1:26" ht="15.75" customHeight="1" x14ac:dyDescent="0.25">
      <c r="A55" s="37"/>
      <c r="B55" s="38"/>
      <c r="C55" s="38"/>
      <c r="D55" s="38"/>
      <c r="E55" s="38"/>
      <c r="F55" s="38"/>
      <c r="G55" s="38"/>
      <c r="H55" s="38"/>
      <c r="I55" s="39"/>
      <c r="J55" s="4"/>
      <c r="K55" s="4"/>
      <c r="L55" s="4"/>
      <c r="M55" s="4"/>
      <c r="N55" s="4"/>
      <c r="O55" s="4"/>
      <c r="P55" s="4"/>
      <c r="Q55" s="4"/>
      <c r="R55" s="4"/>
      <c r="S55" s="4"/>
      <c r="T55" s="4"/>
      <c r="U55" s="4"/>
      <c r="V55" s="4"/>
      <c r="W55" s="4"/>
      <c r="X55" s="4"/>
      <c r="Y55" s="4"/>
      <c r="Z55" s="4"/>
    </row>
    <row r="56" spans="1:26" x14ac:dyDescent="0.25">
      <c r="A56" s="40" t="s">
        <v>302</v>
      </c>
      <c r="B56" s="41" t="s">
        <v>303</v>
      </c>
      <c r="C56" s="41" t="s">
        <v>304</v>
      </c>
      <c r="D56" s="41"/>
      <c r="E56" s="41" t="s">
        <v>48</v>
      </c>
      <c r="F56" s="41"/>
      <c r="G56" s="41"/>
      <c r="H56" s="41"/>
      <c r="I56" s="42" t="s">
        <v>217</v>
      </c>
      <c r="J56" s="4"/>
      <c r="K56" s="4"/>
      <c r="L56" s="4"/>
      <c r="M56" s="4"/>
      <c r="N56" s="4"/>
      <c r="O56" s="4"/>
      <c r="P56" s="4"/>
      <c r="Q56" s="4"/>
      <c r="R56" s="4"/>
      <c r="S56" s="4"/>
      <c r="T56" s="4"/>
      <c r="U56" s="4"/>
      <c r="V56" s="4"/>
      <c r="W56" s="4"/>
      <c r="X56" s="4"/>
      <c r="Y56" s="4"/>
      <c r="Z56" s="4"/>
    </row>
    <row r="57" spans="1:26" x14ac:dyDescent="0.25">
      <c r="A57" s="28"/>
      <c r="B57" s="29" t="s">
        <v>307</v>
      </c>
      <c r="C57" s="29" t="s">
        <v>304</v>
      </c>
      <c r="D57" s="29"/>
      <c r="E57" s="29" t="s">
        <v>48</v>
      </c>
      <c r="F57" s="29"/>
      <c r="G57" s="29"/>
      <c r="H57" s="29"/>
      <c r="I57" s="31" t="s">
        <v>217</v>
      </c>
      <c r="J57" s="4"/>
      <c r="K57" s="4"/>
      <c r="L57" s="4"/>
      <c r="M57" s="4"/>
      <c r="N57" s="4"/>
      <c r="O57" s="4"/>
      <c r="P57" s="4"/>
      <c r="Q57" s="4"/>
      <c r="R57" s="4"/>
      <c r="S57" s="4"/>
      <c r="T57" s="4"/>
      <c r="U57" s="4"/>
      <c r="V57" s="4"/>
      <c r="W57" s="4"/>
      <c r="X57" s="4"/>
      <c r="Y57" s="4"/>
      <c r="Z57" s="4"/>
    </row>
    <row r="58" spans="1:26" ht="15.75" customHeight="1" x14ac:dyDescent="0.25">
      <c r="A58" s="33"/>
      <c r="B58" s="34"/>
      <c r="C58" s="34"/>
      <c r="D58" s="34"/>
      <c r="E58" s="34"/>
      <c r="F58" s="34"/>
      <c r="G58" s="34"/>
      <c r="H58" s="34"/>
      <c r="I58" s="35"/>
      <c r="J58" s="4"/>
      <c r="K58" s="4"/>
      <c r="L58" s="4"/>
      <c r="M58" s="4"/>
      <c r="N58" s="4"/>
      <c r="O58" s="4"/>
      <c r="P58" s="4"/>
      <c r="Q58" s="4"/>
      <c r="R58" s="4"/>
      <c r="S58" s="4"/>
      <c r="T58" s="4"/>
      <c r="U58" s="4"/>
      <c r="V58" s="4"/>
      <c r="W58" s="4"/>
      <c r="X58" s="4"/>
      <c r="Y58" s="4"/>
      <c r="Z58" s="4"/>
    </row>
    <row r="59" spans="1:26" ht="30" customHeight="1" x14ac:dyDescent="0.25">
      <c r="A59" s="14" t="s">
        <v>309</v>
      </c>
      <c r="B59" s="16" t="s">
        <v>310</v>
      </c>
      <c r="C59" s="16" t="s">
        <v>304</v>
      </c>
      <c r="D59" s="16"/>
      <c r="E59" s="16" t="s">
        <v>48</v>
      </c>
      <c r="F59" s="16"/>
      <c r="G59" s="16"/>
      <c r="H59" s="16" t="s">
        <v>262</v>
      </c>
      <c r="I59" s="20" t="s">
        <v>212</v>
      </c>
      <c r="J59" s="4"/>
      <c r="K59" s="4"/>
      <c r="L59" s="4"/>
      <c r="M59" s="4"/>
      <c r="N59" s="4"/>
      <c r="O59" s="4"/>
      <c r="P59" s="4"/>
      <c r="Q59" s="4"/>
      <c r="R59" s="4"/>
      <c r="S59" s="4"/>
      <c r="T59" s="4"/>
      <c r="U59" s="4"/>
      <c r="V59" s="4"/>
      <c r="W59" s="4"/>
      <c r="X59" s="4"/>
      <c r="Y59" s="4"/>
      <c r="Z59" s="4"/>
    </row>
    <row r="60" spans="1:26" x14ac:dyDescent="0.25">
      <c r="A60" s="22"/>
      <c r="B60" s="23" t="s">
        <v>312</v>
      </c>
      <c r="C60" s="23" t="s">
        <v>231</v>
      </c>
      <c r="D60" s="23"/>
      <c r="E60" s="23" t="s">
        <v>48</v>
      </c>
      <c r="F60" s="23"/>
      <c r="G60" s="23"/>
      <c r="H60" s="23" t="s">
        <v>262</v>
      </c>
      <c r="I60" s="27" t="s">
        <v>212</v>
      </c>
      <c r="J60" s="4"/>
      <c r="K60" s="4"/>
      <c r="L60" s="4"/>
      <c r="M60" s="4"/>
      <c r="N60" s="4"/>
      <c r="O60" s="4"/>
      <c r="P60" s="4"/>
      <c r="Q60" s="4"/>
      <c r="R60" s="4"/>
      <c r="S60" s="4"/>
      <c r="T60" s="4"/>
      <c r="U60" s="4"/>
      <c r="V60" s="4"/>
      <c r="W60" s="4"/>
      <c r="X60" s="4"/>
      <c r="Y60" s="4"/>
      <c r="Z60" s="4"/>
    </row>
    <row r="61" spans="1:26" x14ac:dyDescent="0.25">
      <c r="A61" s="28"/>
      <c r="B61" s="29" t="s">
        <v>314</v>
      </c>
      <c r="C61" s="29" t="s">
        <v>304</v>
      </c>
      <c r="D61" s="29"/>
      <c r="E61" s="29" t="s">
        <v>48</v>
      </c>
      <c r="F61" s="29"/>
      <c r="G61" s="29"/>
      <c r="H61" s="29" t="s">
        <v>262</v>
      </c>
      <c r="I61" s="31" t="s">
        <v>212</v>
      </c>
      <c r="J61" s="4"/>
      <c r="K61" s="4"/>
      <c r="L61" s="4"/>
      <c r="M61" s="4"/>
      <c r="N61" s="4"/>
      <c r="O61" s="4"/>
      <c r="P61" s="4"/>
      <c r="Q61" s="4"/>
      <c r="R61" s="4"/>
      <c r="S61" s="4"/>
      <c r="T61" s="4"/>
      <c r="U61" s="4"/>
      <c r="V61" s="4"/>
      <c r="W61" s="4"/>
      <c r="X61" s="4"/>
      <c r="Y61" s="4"/>
      <c r="Z61" s="4"/>
    </row>
    <row r="62" spans="1:26" ht="15.75" customHeight="1" x14ac:dyDescent="0.25">
      <c r="A62" s="33"/>
      <c r="B62" s="34"/>
      <c r="C62" s="34"/>
      <c r="D62" s="34"/>
      <c r="E62" s="34"/>
      <c r="F62" s="34"/>
      <c r="G62" s="34"/>
      <c r="H62" s="34"/>
      <c r="I62" s="35" t="s">
        <v>62</v>
      </c>
      <c r="J62" s="4"/>
      <c r="K62" s="4"/>
      <c r="L62" s="4"/>
      <c r="M62" s="4"/>
      <c r="N62" s="4"/>
      <c r="O62" s="4"/>
      <c r="P62" s="4"/>
      <c r="Q62" s="4"/>
      <c r="R62" s="4"/>
      <c r="S62" s="4"/>
      <c r="T62" s="4"/>
      <c r="U62" s="4"/>
      <c r="V62" s="4"/>
      <c r="W62" s="4"/>
      <c r="X62" s="4"/>
      <c r="Y62" s="4"/>
      <c r="Z62" s="4"/>
    </row>
    <row r="63" spans="1:26" x14ac:dyDescent="0.25">
      <c r="A63" s="14" t="s">
        <v>315</v>
      </c>
      <c r="B63" s="16" t="s">
        <v>316</v>
      </c>
      <c r="C63" s="16" t="s">
        <v>217</v>
      </c>
      <c r="D63" s="16"/>
      <c r="E63" s="16"/>
      <c r="F63" s="16"/>
      <c r="G63" s="16"/>
      <c r="H63" s="16" t="s">
        <v>217</v>
      </c>
      <c r="I63" s="20" t="s">
        <v>217</v>
      </c>
      <c r="J63" s="4"/>
      <c r="K63" s="4"/>
      <c r="L63" s="4"/>
      <c r="M63" s="4"/>
      <c r="N63" s="4"/>
      <c r="O63" s="4"/>
      <c r="P63" s="4"/>
      <c r="Q63" s="4"/>
      <c r="R63" s="4"/>
      <c r="S63" s="4"/>
      <c r="T63" s="4"/>
      <c r="U63" s="4"/>
      <c r="V63" s="4"/>
      <c r="W63" s="4"/>
      <c r="X63" s="4"/>
      <c r="Y63" s="4"/>
      <c r="Z63" s="4"/>
    </row>
    <row r="64" spans="1:26" ht="15.75" customHeight="1" x14ac:dyDescent="0.25">
      <c r="A64" s="33"/>
      <c r="B64" s="34"/>
      <c r="C64" s="34"/>
      <c r="D64" s="34"/>
      <c r="E64" s="34"/>
      <c r="F64" s="34"/>
      <c r="G64" s="34"/>
      <c r="H64" s="34"/>
      <c r="I64" s="35"/>
      <c r="J64" s="4"/>
      <c r="K64" s="4"/>
      <c r="L64" s="4"/>
      <c r="M64" s="4"/>
      <c r="N64" s="4"/>
      <c r="O64" s="4"/>
      <c r="P64" s="4"/>
      <c r="Q64" s="4"/>
      <c r="R64" s="4"/>
      <c r="S64" s="4"/>
      <c r="T64" s="4"/>
      <c r="U64" s="4"/>
      <c r="V64" s="4"/>
      <c r="W64" s="4"/>
      <c r="X64" s="4"/>
      <c r="Y64" s="4"/>
      <c r="Z64" s="4"/>
    </row>
    <row r="65" spans="1:26" ht="30" customHeight="1" x14ac:dyDescent="0.25">
      <c r="A65" s="14" t="s">
        <v>320</v>
      </c>
      <c r="B65" s="16" t="s">
        <v>321</v>
      </c>
      <c r="C65" s="16" t="s">
        <v>322</v>
      </c>
      <c r="D65" s="16"/>
      <c r="E65" s="16"/>
      <c r="F65" s="16"/>
      <c r="G65" s="16"/>
      <c r="H65" s="16" t="s">
        <v>217</v>
      </c>
      <c r="I65" s="20" t="s">
        <v>217</v>
      </c>
      <c r="J65" s="4"/>
      <c r="K65" s="4"/>
      <c r="L65" s="4"/>
      <c r="M65" s="4"/>
      <c r="N65" s="4"/>
      <c r="O65" s="4"/>
      <c r="P65" s="4"/>
      <c r="Q65" s="4"/>
      <c r="R65" s="4"/>
      <c r="S65" s="4"/>
      <c r="T65" s="4"/>
      <c r="U65" s="4"/>
      <c r="V65" s="4"/>
      <c r="W65" s="4"/>
      <c r="X65" s="4"/>
      <c r="Y65" s="4"/>
      <c r="Z65" s="4"/>
    </row>
    <row r="66" spans="1:26" ht="15.75" customHeight="1" x14ac:dyDescent="0.25">
      <c r="A66" s="33"/>
      <c r="B66" s="34"/>
      <c r="C66" s="34"/>
      <c r="D66" s="34"/>
      <c r="E66" s="34"/>
      <c r="F66" s="34"/>
      <c r="G66" s="34"/>
      <c r="H66" s="34"/>
      <c r="I66" s="35"/>
      <c r="J66" s="4"/>
      <c r="K66" s="4"/>
      <c r="L66" s="4"/>
      <c r="M66" s="4"/>
      <c r="N66" s="4"/>
      <c r="O66" s="4"/>
      <c r="P66" s="4"/>
      <c r="Q66" s="4"/>
      <c r="R66" s="4"/>
      <c r="S66" s="4"/>
      <c r="T66" s="4"/>
      <c r="U66" s="4"/>
      <c r="V66" s="4"/>
      <c r="W66" s="4"/>
      <c r="X66" s="4"/>
      <c r="Y66" s="4"/>
      <c r="Z66" s="4"/>
    </row>
    <row r="67" spans="1:26" x14ac:dyDescent="0.25">
      <c r="A67" s="28" t="s">
        <v>323</v>
      </c>
      <c r="B67" s="29"/>
      <c r="C67" s="29"/>
      <c r="D67" s="29"/>
      <c r="E67" s="29"/>
      <c r="F67" s="29"/>
      <c r="G67" s="29"/>
      <c r="H67" s="29"/>
      <c r="I67" s="31"/>
      <c r="J67" s="4"/>
      <c r="K67" s="4"/>
      <c r="L67" s="4"/>
      <c r="M67" s="4"/>
      <c r="N67" s="4"/>
      <c r="O67" s="4"/>
      <c r="P67" s="4"/>
      <c r="Q67" s="4"/>
      <c r="R67" s="4"/>
      <c r="S67" s="4"/>
      <c r="T67" s="4"/>
      <c r="U67" s="4"/>
      <c r="V67" s="4"/>
      <c r="W67" s="4"/>
      <c r="X67" s="4"/>
      <c r="Y67" s="4"/>
      <c r="Z67" s="4"/>
    </row>
    <row r="68" spans="1:26" x14ac:dyDescent="0.25">
      <c r="A68" s="22"/>
      <c r="B68" s="23"/>
      <c r="C68" s="23"/>
      <c r="D68" s="23"/>
      <c r="E68" s="23"/>
      <c r="F68" s="23"/>
      <c r="G68" s="23"/>
      <c r="H68" s="23"/>
      <c r="I68" s="27"/>
      <c r="J68" s="4"/>
      <c r="K68" s="4"/>
      <c r="L68" s="4"/>
      <c r="M68" s="4"/>
      <c r="N68" s="4"/>
      <c r="O68" s="4"/>
      <c r="P68" s="4"/>
      <c r="Q68" s="4"/>
      <c r="R68" s="4"/>
      <c r="S68" s="4"/>
      <c r="T68" s="4"/>
      <c r="U68" s="4"/>
      <c r="V68" s="4"/>
      <c r="W68" s="4"/>
      <c r="X68" s="4"/>
      <c r="Y68" s="4"/>
      <c r="Z68" s="4"/>
    </row>
    <row r="69" spans="1:26" x14ac:dyDescent="0.25">
      <c r="A69" s="28"/>
      <c r="B69" s="29"/>
      <c r="C69" s="29"/>
      <c r="D69" s="29"/>
      <c r="E69" s="29"/>
      <c r="F69" s="29"/>
      <c r="G69" s="29"/>
      <c r="H69" s="29"/>
      <c r="I69" s="31"/>
      <c r="J69" s="4"/>
      <c r="K69" s="4"/>
      <c r="L69" s="4"/>
      <c r="M69" s="4"/>
      <c r="N69" s="4"/>
      <c r="O69" s="4"/>
      <c r="P69" s="4"/>
      <c r="Q69" s="4"/>
      <c r="R69" s="4"/>
      <c r="S69" s="4"/>
      <c r="T69" s="4"/>
      <c r="U69" s="4"/>
      <c r="V69" s="4"/>
      <c r="W69" s="4"/>
      <c r="X69" s="4"/>
      <c r="Y69" s="4"/>
      <c r="Z69" s="4"/>
    </row>
    <row r="70" spans="1:26" ht="15.75" customHeight="1" x14ac:dyDescent="0.25">
      <c r="A70" s="33"/>
      <c r="B70" s="34"/>
      <c r="C70" s="34"/>
      <c r="D70" s="34"/>
      <c r="E70" s="34"/>
      <c r="F70" s="34"/>
      <c r="G70" s="34"/>
      <c r="H70" s="34"/>
      <c r="I70" s="35"/>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ef="F37" r:id="rId1"/>
    <hyperlink ref="F38" r:id="rId2"/>
    <hyperlink ref="F39" r:id="rId3"/>
    <hyperlink ref="F40" r:id="rId4"/>
    <hyperlink ref="F13" r:id="rId5" display="https://circabc.europa.eu/d/a/workspace/SpacesStore/535c58a4-8a20-48f8-9b30-30f567a973b4/Code-location-v1.9.xls"/>
    <hyperlink ref="F44" r:id="rId6" display="http://maps.helcom.fi/website/mapservice/index.html"/>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D1" workbookViewId="0">
      <pane ySplit="1" topLeftCell="A2" activePane="bottomLeft" state="frozen"/>
      <selection pane="bottomLeft" activeCell="F71" sqref="F71"/>
    </sheetView>
  </sheetViews>
  <sheetFormatPr defaultColWidth="15.140625" defaultRowHeight="15" customHeight="1" x14ac:dyDescent="0.25"/>
  <cols>
    <col min="1" max="2" width="17.85546875" customWidth="1"/>
    <col min="3" max="3" width="29.42578125" customWidth="1"/>
    <col min="4" max="4" width="15.5703125" customWidth="1"/>
    <col min="5" max="5" width="19.140625" customWidth="1"/>
    <col min="6" max="6" width="33.5703125" customWidth="1"/>
    <col min="7" max="7" width="34.5703125" customWidth="1"/>
    <col min="8" max="8" width="17.42578125" customWidth="1"/>
    <col min="9" max="9" width="24.7109375" customWidth="1"/>
    <col min="10" max="10" width="8" customWidth="1"/>
    <col min="11" max="11" width="54.5703125" customWidth="1"/>
    <col min="12" max="26" width="7.5703125" customWidth="1"/>
  </cols>
  <sheetData>
    <row r="1" spans="1:26" hidden="1" x14ac:dyDescent="0.25">
      <c r="A1" s="2" t="s">
        <v>1</v>
      </c>
      <c r="B1" s="2" t="s">
        <v>5</v>
      </c>
      <c r="C1" s="2" t="s">
        <v>6</v>
      </c>
      <c r="D1" s="2" t="s">
        <v>7</v>
      </c>
      <c r="E1" s="2" t="s">
        <v>8</v>
      </c>
      <c r="F1" s="2" t="s">
        <v>9</v>
      </c>
      <c r="G1" s="2" t="s">
        <v>10</v>
      </c>
      <c r="H1" s="2" t="s">
        <v>11</v>
      </c>
      <c r="I1" s="2" t="s">
        <v>12</v>
      </c>
      <c r="J1" s="4"/>
      <c r="K1" s="4"/>
      <c r="L1" s="4"/>
      <c r="M1" s="4"/>
      <c r="N1" s="4"/>
      <c r="O1" s="4"/>
      <c r="P1" s="4"/>
      <c r="Q1" s="4"/>
      <c r="R1" s="4"/>
      <c r="S1" s="4"/>
      <c r="T1" s="4"/>
      <c r="U1" s="4"/>
      <c r="V1" s="4"/>
      <c r="W1" s="4"/>
      <c r="X1" s="4"/>
      <c r="Y1" s="4"/>
      <c r="Z1" s="4"/>
    </row>
    <row r="2" spans="1:26" ht="45.75" customHeight="1" thickBot="1" x14ac:dyDescent="0.3">
      <c r="A2" s="6" t="s">
        <v>16</v>
      </c>
      <c r="B2" s="8" t="s">
        <v>17</v>
      </c>
      <c r="C2" s="8" t="s">
        <v>22</v>
      </c>
      <c r="D2" s="8" t="s">
        <v>23</v>
      </c>
      <c r="E2" s="8" t="s">
        <v>24</v>
      </c>
      <c r="F2" s="8" t="s">
        <v>25</v>
      </c>
      <c r="G2" s="8" t="s">
        <v>26</v>
      </c>
      <c r="H2" s="10" t="s">
        <v>27</v>
      </c>
      <c r="I2" s="12" t="s">
        <v>29</v>
      </c>
      <c r="J2" s="4"/>
      <c r="K2" s="4"/>
      <c r="L2" s="4"/>
      <c r="M2" s="4"/>
      <c r="N2" s="4"/>
      <c r="O2" s="4"/>
      <c r="P2" s="4"/>
      <c r="Q2" s="4"/>
      <c r="R2" s="4"/>
      <c r="S2" s="4"/>
      <c r="T2" s="4"/>
      <c r="U2" s="4"/>
      <c r="V2" s="4"/>
      <c r="W2" s="4"/>
      <c r="X2" s="4"/>
      <c r="Y2" s="4"/>
      <c r="Z2" s="4"/>
    </row>
    <row r="3" spans="1:26" ht="30" x14ac:dyDescent="0.25">
      <c r="A3" s="14" t="s">
        <v>30</v>
      </c>
      <c r="B3" s="16" t="s">
        <v>32</v>
      </c>
      <c r="C3" s="17" t="s">
        <v>38</v>
      </c>
      <c r="D3" s="17" t="s">
        <v>48</v>
      </c>
      <c r="E3" s="17" t="s">
        <v>48</v>
      </c>
      <c r="F3" s="18" t="s">
        <v>49</v>
      </c>
      <c r="G3" s="16"/>
      <c r="H3" s="17" t="s">
        <v>63</v>
      </c>
      <c r="I3" s="20"/>
      <c r="J3" s="4"/>
      <c r="K3" s="4"/>
      <c r="L3" s="4"/>
      <c r="M3" s="4"/>
      <c r="N3" s="4"/>
      <c r="O3" s="4"/>
      <c r="P3" s="4"/>
      <c r="Q3" s="4"/>
      <c r="R3" s="4"/>
      <c r="S3" s="4"/>
      <c r="T3" s="4"/>
      <c r="U3" s="4"/>
      <c r="V3" s="4"/>
      <c r="W3" s="4"/>
      <c r="X3" s="4"/>
      <c r="Y3" s="4"/>
      <c r="Z3" s="4"/>
    </row>
    <row r="4" spans="1:26" ht="30" x14ac:dyDescent="0.25">
      <c r="A4" s="22"/>
      <c r="B4" s="23" t="s">
        <v>74</v>
      </c>
      <c r="C4" s="24" t="s">
        <v>38</v>
      </c>
      <c r="D4" s="24" t="s">
        <v>48</v>
      </c>
      <c r="E4" s="24" t="s">
        <v>48</v>
      </c>
      <c r="F4" s="26" t="s">
        <v>49</v>
      </c>
      <c r="G4" s="23"/>
      <c r="H4" s="24" t="s">
        <v>63</v>
      </c>
      <c r="I4" s="27"/>
      <c r="J4" s="4"/>
      <c r="K4" s="4"/>
      <c r="L4" s="4"/>
      <c r="M4" s="4"/>
      <c r="N4" s="4"/>
      <c r="O4" s="4"/>
      <c r="P4" s="4"/>
      <c r="Q4" s="4"/>
      <c r="R4" s="4"/>
      <c r="S4" s="4"/>
      <c r="T4" s="4"/>
      <c r="U4" s="4"/>
      <c r="V4" s="4"/>
      <c r="W4" s="4"/>
      <c r="X4" s="4"/>
      <c r="Y4" s="4"/>
      <c r="Z4" s="4"/>
    </row>
    <row r="5" spans="1:26" ht="30" x14ac:dyDescent="0.25">
      <c r="A5" s="28"/>
      <c r="B5" s="29" t="s">
        <v>125</v>
      </c>
      <c r="C5" s="30" t="s">
        <v>38</v>
      </c>
      <c r="D5" s="30" t="s">
        <v>48</v>
      </c>
      <c r="E5" s="30" t="s">
        <v>48</v>
      </c>
      <c r="F5" s="32" t="s">
        <v>49</v>
      </c>
      <c r="G5" s="29"/>
      <c r="H5" s="30" t="s">
        <v>63</v>
      </c>
      <c r="I5" s="31"/>
      <c r="J5" s="4"/>
      <c r="K5" s="4"/>
      <c r="L5" s="4"/>
      <c r="M5" s="4"/>
      <c r="N5" s="4"/>
      <c r="O5" s="4"/>
      <c r="P5" s="4"/>
      <c r="Q5" s="4"/>
      <c r="R5" s="4"/>
      <c r="S5" s="4"/>
      <c r="T5" s="4"/>
      <c r="U5" s="4"/>
      <c r="V5" s="4"/>
      <c r="W5" s="4"/>
      <c r="X5" s="4"/>
      <c r="Y5" s="4"/>
      <c r="Z5" s="4"/>
    </row>
    <row r="6" spans="1:26" ht="30" x14ac:dyDescent="0.25">
      <c r="A6" s="22"/>
      <c r="B6" s="23" t="s">
        <v>160</v>
      </c>
      <c r="C6" s="24" t="s">
        <v>38</v>
      </c>
      <c r="D6" s="24" t="s">
        <v>48</v>
      </c>
      <c r="E6" s="24" t="s">
        <v>48</v>
      </c>
      <c r="F6" s="26" t="s">
        <v>49</v>
      </c>
      <c r="G6" s="23"/>
      <c r="H6" s="24" t="s">
        <v>63</v>
      </c>
      <c r="I6" s="27"/>
      <c r="J6" s="4"/>
      <c r="K6" s="4"/>
      <c r="L6" s="4"/>
      <c r="M6" s="4"/>
      <c r="N6" s="4"/>
      <c r="O6" s="4"/>
      <c r="P6" s="4"/>
      <c r="Q6" s="4"/>
      <c r="R6" s="4"/>
      <c r="S6" s="4"/>
      <c r="T6" s="4"/>
      <c r="U6" s="4"/>
      <c r="V6" s="4"/>
      <c r="W6" s="4"/>
      <c r="X6" s="4"/>
      <c r="Y6" s="4"/>
      <c r="Z6" s="4"/>
    </row>
    <row r="7" spans="1:26" ht="30" x14ac:dyDescent="0.25">
      <c r="A7" s="28"/>
      <c r="B7" s="29" t="s">
        <v>164</v>
      </c>
      <c r="C7" s="30" t="s">
        <v>38</v>
      </c>
      <c r="D7" s="30" t="s">
        <v>48</v>
      </c>
      <c r="E7" s="30" t="s">
        <v>48</v>
      </c>
      <c r="F7" s="32" t="s">
        <v>49</v>
      </c>
      <c r="G7" s="29"/>
      <c r="H7" s="30" t="s">
        <v>63</v>
      </c>
      <c r="I7" s="31"/>
      <c r="J7" s="4"/>
      <c r="K7" s="4"/>
      <c r="L7" s="4"/>
      <c r="M7" s="4"/>
      <c r="N7" s="4"/>
      <c r="O7" s="4"/>
      <c r="P7" s="4"/>
      <c r="Q7" s="4"/>
      <c r="R7" s="4"/>
      <c r="S7" s="4"/>
      <c r="T7" s="4"/>
      <c r="U7" s="4"/>
      <c r="V7" s="4"/>
      <c r="W7" s="4"/>
      <c r="X7" s="4"/>
      <c r="Y7" s="4"/>
      <c r="Z7" s="4"/>
    </row>
    <row r="8" spans="1:26" ht="15.75" customHeight="1" x14ac:dyDescent="0.25">
      <c r="A8" s="33"/>
      <c r="B8" s="34"/>
      <c r="C8" s="34"/>
      <c r="D8" s="34"/>
      <c r="E8" s="34"/>
      <c r="F8" s="34"/>
      <c r="G8" s="34"/>
      <c r="H8" s="34"/>
      <c r="I8" s="35"/>
      <c r="J8" s="4"/>
      <c r="K8" s="4"/>
      <c r="L8" s="4"/>
      <c r="M8" s="4"/>
      <c r="N8" s="4"/>
      <c r="O8" s="4"/>
      <c r="P8" s="4"/>
      <c r="Q8" s="4"/>
      <c r="R8" s="4"/>
      <c r="S8" s="4"/>
      <c r="T8" s="4"/>
      <c r="U8" s="4"/>
      <c r="V8" s="4"/>
      <c r="W8" s="4"/>
      <c r="X8" s="4"/>
      <c r="Y8" s="4"/>
      <c r="Z8" s="4"/>
    </row>
    <row r="9" spans="1:26" ht="18" customHeight="1" x14ac:dyDescent="0.25">
      <c r="A9" s="14" t="s">
        <v>208</v>
      </c>
      <c r="B9" s="16" t="s">
        <v>208</v>
      </c>
      <c r="C9" s="16" t="s">
        <v>209</v>
      </c>
      <c r="D9" s="16" t="s">
        <v>48</v>
      </c>
      <c r="E9" s="16" t="s">
        <v>48</v>
      </c>
      <c r="F9" s="16"/>
      <c r="G9" s="16"/>
      <c r="H9" s="16" t="s">
        <v>211</v>
      </c>
      <c r="I9" s="20"/>
      <c r="J9" s="4"/>
      <c r="K9" s="4"/>
      <c r="L9" s="4"/>
      <c r="M9" s="4"/>
      <c r="N9" s="4"/>
      <c r="O9" s="4"/>
      <c r="P9" s="4"/>
      <c r="Q9" s="4"/>
      <c r="R9" s="4"/>
      <c r="S9" s="4"/>
      <c r="T9" s="4"/>
      <c r="U9" s="4"/>
      <c r="V9" s="4"/>
      <c r="W9" s="4"/>
      <c r="X9" s="4"/>
      <c r="Y9" s="4"/>
      <c r="Z9" s="4"/>
    </row>
    <row r="10" spans="1:26" ht="15.75" customHeight="1" x14ac:dyDescent="0.25">
      <c r="A10" s="33"/>
      <c r="B10" s="34"/>
      <c r="C10" s="34"/>
      <c r="D10" s="34"/>
      <c r="E10" s="34"/>
      <c r="F10" s="34"/>
      <c r="G10" s="34"/>
      <c r="H10" s="34"/>
      <c r="I10" s="35"/>
      <c r="J10" s="4"/>
      <c r="K10" s="4"/>
      <c r="L10" s="4"/>
      <c r="M10" s="4"/>
      <c r="N10" s="4"/>
      <c r="O10" s="4"/>
      <c r="P10" s="4"/>
      <c r="Q10" s="4"/>
      <c r="R10" s="4"/>
      <c r="S10" s="4"/>
      <c r="T10" s="4"/>
      <c r="U10" s="4"/>
      <c r="V10" s="4"/>
      <c r="W10" s="4"/>
      <c r="X10" s="4"/>
      <c r="Y10" s="4"/>
      <c r="Z10" s="4"/>
    </row>
    <row r="11" spans="1:26" ht="60" x14ac:dyDescent="0.25">
      <c r="A11" s="14" t="s">
        <v>214</v>
      </c>
      <c r="B11" s="16" t="s">
        <v>215</v>
      </c>
      <c r="C11" s="16" t="s">
        <v>216</v>
      </c>
      <c r="D11" s="16" t="s">
        <v>48</v>
      </c>
      <c r="E11" s="16" t="s">
        <v>48</v>
      </c>
      <c r="F11" s="16"/>
      <c r="G11" s="29" t="s">
        <v>218</v>
      </c>
      <c r="H11" s="16" t="s">
        <v>211</v>
      </c>
      <c r="I11" s="20"/>
      <c r="J11" s="4"/>
      <c r="K11" s="4"/>
      <c r="L11" s="4"/>
      <c r="M11" s="4"/>
      <c r="N11" s="4"/>
      <c r="O11" s="4"/>
      <c r="P11" s="4"/>
      <c r="Q11" s="4"/>
      <c r="R11" s="4"/>
      <c r="S11" s="4"/>
      <c r="T11" s="4"/>
      <c r="U11" s="4"/>
      <c r="V11" s="4"/>
      <c r="W11" s="4"/>
      <c r="X11" s="4"/>
      <c r="Y11" s="4"/>
      <c r="Z11" s="4"/>
    </row>
    <row r="12" spans="1:26" ht="45" customHeight="1" x14ac:dyDescent="0.25">
      <c r="A12" s="22"/>
      <c r="B12" s="23"/>
      <c r="C12" s="23" t="s">
        <v>78</v>
      </c>
      <c r="D12" s="23"/>
      <c r="E12" s="23"/>
      <c r="F12" s="23"/>
      <c r="G12" s="23" t="s">
        <v>223</v>
      </c>
      <c r="H12" s="23" t="s">
        <v>211</v>
      </c>
      <c r="I12" s="27"/>
      <c r="J12" s="4"/>
      <c r="K12" s="4"/>
      <c r="L12" s="4"/>
      <c r="M12" s="4"/>
      <c r="N12" s="4"/>
      <c r="O12" s="4"/>
      <c r="P12" s="4"/>
      <c r="Q12" s="4"/>
      <c r="R12" s="4"/>
      <c r="S12" s="4"/>
      <c r="T12" s="4"/>
      <c r="U12" s="4"/>
      <c r="V12" s="4"/>
      <c r="W12" s="4"/>
      <c r="X12" s="4"/>
      <c r="Y12" s="4"/>
      <c r="Z12" s="4"/>
    </row>
    <row r="13" spans="1:26" ht="45" customHeight="1" x14ac:dyDescent="0.25">
      <c r="A13" s="28"/>
      <c r="B13" s="29" t="s">
        <v>221</v>
      </c>
      <c r="C13" s="36" t="s">
        <v>227</v>
      </c>
      <c r="D13" s="36" t="s">
        <v>232</v>
      </c>
      <c r="E13" s="29" t="s">
        <v>48</v>
      </c>
      <c r="F13" s="29"/>
      <c r="G13" s="29" t="s">
        <v>234</v>
      </c>
      <c r="H13" s="29" t="s">
        <v>235</v>
      </c>
      <c r="I13" s="31"/>
      <c r="J13" s="4"/>
      <c r="K13" s="4"/>
      <c r="L13" s="4"/>
      <c r="M13" s="4"/>
      <c r="N13" s="4"/>
      <c r="O13" s="4"/>
      <c r="P13" s="4"/>
      <c r="Q13" s="4"/>
      <c r="R13" s="4"/>
      <c r="S13" s="4"/>
      <c r="T13" s="4"/>
      <c r="U13" s="4"/>
      <c r="V13" s="4"/>
      <c r="W13" s="4"/>
      <c r="X13" s="4"/>
      <c r="Y13" s="4"/>
      <c r="Z13" s="4"/>
    </row>
    <row r="14" spans="1:26" ht="60" x14ac:dyDescent="0.25">
      <c r="A14" s="22"/>
      <c r="B14" s="23" t="s">
        <v>224</v>
      </c>
      <c r="C14" s="23" t="s">
        <v>209</v>
      </c>
      <c r="D14" s="23" t="s">
        <v>48</v>
      </c>
      <c r="E14" s="23" t="s">
        <v>48</v>
      </c>
      <c r="F14" s="47" t="str">
        <f>HYPERLINK("https://circabc.europa.eu/d/a/workspace/SpacesStore/535c58a4-8a20-48f8-9b30-30f567a973b4/Code-location-v1.9.xls","https://circabc.europa.eu/d/a/workspace/SpacesStore/535c58a4-8a20-48f8-9b30-30f567a973b4/Code-location-v1.9.xls")</f>
        <v>https://circabc.europa.eu/d/a/workspace/SpacesStore/535c58a4-8a20-48f8-9b30-30f567a973b4/Code-location-v1.9.xls</v>
      </c>
      <c r="G14" s="23"/>
      <c r="H14" s="23" t="s">
        <v>211</v>
      </c>
      <c r="I14" s="27"/>
      <c r="J14" s="4"/>
      <c r="K14" s="4"/>
      <c r="L14" s="4"/>
      <c r="M14" s="4"/>
      <c r="N14" s="4"/>
      <c r="O14" s="4"/>
      <c r="P14" s="4"/>
      <c r="Q14" s="4"/>
      <c r="R14" s="4"/>
      <c r="S14" s="4"/>
      <c r="T14" s="4"/>
      <c r="U14" s="4"/>
      <c r="V14" s="4"/>
      <c r="W14" s="4"/>
      <c r="X14" s="4"/>
      <c r="Y14" s="4"/>
      <c r="Z14" s="4"/>
    </row>
    <row r="15" spans="1:26" x14ac:dyDescent="0.25">
      <c r="A15" s="28"/>
      <c r="B15" s="29" t="s">
        <v>226</v>
      </c>
      <c r="C15" s="29" t="s">
        <v>238</v>
      </c>
      <c r="D15" s="29"/>
      <c r="E15" s="29"/>
      <c r="F15" s="29"/>
      <c r="G15" s="29"/>
      <c r="H15" s="29"/>
      <c r="I15" s="31"/>
      <c r="J15" s="4"/>
      <c r="K15" s="4"/>
      <c r="L15" s="4"/>
      <c r="M15" s="4"/>
      <c r="N15" s="4"/>
      <c r="O15" s="4"/>
      <c r="P15" s="4"/>
      <c r="Q15" s="4"/>
      <c r="R15" s="4"/>
      <c r="S15" s="4"/>
      <c r="T15" s="4"/>
      <c r="U15" s="4"/>
      <c r="V15" s="4"/>
      <c r="W15" s="4"/>
      <c r="X15" s="4"/>
      <c r="Y15" s="4"/>
      <c r="Z15" s="4"/>
    </row>
    <row r="16" spans="1:26" ht="45" customHeight="1" x14ac:dyDescent="0.25">
      <c r="A16" s="22"/>
      <c r="B16" s="23" t="s">
        <v>228</v>
      </c>
      <c r="C16" s="23" t="s">
        <v>227</v>
      </c>
      <c r="D16" s="23"/>
      <c r="E16" s="23"/>
      <c r="F16" s="23"/>
      <c r="G16" s="23" t="s">
        <v>242</v>
      </c>
      <c r="H16" s="23"/>
      <c r="I16" s="27"/>
      <c r="J16" s="4"/>
      <c r="K16" s="4"/>
      <c r="L16" s="4"/>
      <c r="M16" s="4"/>
      <c r="N16" s="4"/>
      <c r="O16" s="4"/>
      <c r="P16" s="4"/>
      <c r="Q16" s="4"/>
      <c r="R16" s="4"/>
      <c r="S16" s="4"/>
      <c r="T16" s="4"/>
      <c r="U16" s="4"/>
      <c r="V16" s="4"/>
      <c r="W16" s="4"/>
      <c r="X16" s="4"/>
      <c r="Y16" s="4"/>
      <c r="Z16" s="4"/>
    </row>
    <row r="17" spans="1:26" ht="15.75" customHeight="1" x14ac:dyDescent="0.25">
      <c r="A17" s="37"/>
      <c r="B17" s="38"/>
      <c r="C17" s="38"/>
      <c r="D17" s="38"/>
      <c r="E17" s="38"/>
      <c r="F17" s="38"/>
      <c r="G17" s="38"/>
      <c r="H17" s="38"/>
      <c r="I17" s="39"/>
      <c r="J17" s="4"/>
      <c r="K17" s="4"/>
      <c r="L17" s="4"/>
      <c r="M17" s="4"/>
      <c r="N17" s="4"/>
      <c r="O17" s="4"/>
      <c r="P17" s="4"/>
      <c r="Q17" s="4"/>
      <c r="R17" s="4"/>
      <c r="S17" s="4"/>
      <c r="T17" s="4"/>
      <c r="U17" s="4"/>
      <c r="V17" s="4"/>
      <c r="W17" s="4"/>
      <c r="X17" s="4"/>
      <c r="Y17" s="4"/>
      <c r="Z17" s="4"/>
    </row>
    <row r="18" spans="1:26" ht="150" customHeight="1" x14ac:dyDescent="0.25">
      <c r="A18" s="40" t="s">
        <v>229</v>
      </c>
      <c r="B18" s="41" t="s">
        <v>230</v>
      </c>
      <c r="C18" s="41" t="s">
        <v>247</v>
      </c>
      <c r="D18" s="41" t="s">
        <v>48</v>
      </c>
      <c r="E18" s="41" t="s">
        <v>48</v>
      </c>
      <c r="F18" s="43" t="s">
        <v>248</v>
      </c>
      <c r="G18" s="24" t="s">
        <v>258</v>
      </c>
      <c r="H18" s="45" t="s">
        <v>259</v>
      </c>
      <c r="I18" s="46" t="s">
        <v>267</v>
      </c>
      <c r="J18" s="4"/>
      <c r="K18" s="4"/>
      <c r="L18" s="4"/>
      <c r="M18" s="4"/>
      <c r="N18" s="4"/>
      <c r="O18" s="4"/>
      <c r="P18" s="4"/>
      <c r="Q18" s="4"/>
      <c r="R18" s="4"/>
      <c r="S18" s="4"/>
      <c r="T18" s="4"/>
      <c r="U18" s="4"/>
      <c r="V18" s="4"/>
      <c r="W18" s="4"/>
      <c r="X18" s="4"/>
      <c r="Y18" s="4"/>
      <c r="Z18" s="4"/>
    </row>
    <row r="19" spans="1:26" ht="60" x14ac:dyDescent="0.25">
      <c r="A19" s="28"/>
      <c r="B19" s="30" t="s">
        <v>230</v>
      </c>
      <c r="C19" s="29" t="s">
        <v>275</v>
      </c>
      <c r="D19" s="29" t="s">
        <v>48</v>
      </c>
      <c r="E19" s="29" t="s">
        <v>48</v>
      </c>
      <c r="F19" s="47"/>
      <c r="G19" s="30" t="s">
        <v>283</v>
      </c>
      <c r="H19" s="30" t="s">
        <v>284</v>
      </c>
      <c r="I19" s="48"/>
      <c r="J19" s="4"/>
      <c r="K19" s="4"/>
      <c r="L19" s="4"/>
      <c r="M19" s="4"/>
      <c r="N19" s="4"/>
      <c r="O19" s="4"/>
      <c r="P19" s="4"/>
      <c r="Q19" s="4"/>
      <c r="R19" s="4"/>
      <c r="S19" s="4"/>
      <c r="T19" s="4"/>
      <c r="U19" s="4"/>
      <c r="V19" s="4"/>
      <c r="W19" s="4"/>
      <c r="X19" s="4"/>
      <c r="Y19" s="4"/>
      <c r="Z19" s="4"/>
    </row>
    <row r="20" spans="1:26" ht="60" x14ac:dyDescent="0.25">
      <c r="A20" s="22"/>
      <c r="B20" s="24" t="s">
        <v>230</v>
      </c>
      <c r="C20" s="23" t="s">
        <v>91</v>
      </c>
      <c r="D20" s="23" t="s">
        <v>48</v>
      </c>
      <c r="E20" s="23" t="s">
        <v>48</v>
      </c>
      <c r="F20" s="50"/>
      <c r="G20" s="24" t="s">
        <v>305</v>
      </c>
      <c r="H20" s="24" t="s">
        <v>306</v>
      </c>
      <c r="I20" s="52" t="s">
        <v>308</v>
      </c>
      <c r="J20" s="4"/>
      <c r="K20" s="4"/>
      <c r="L20" s="4"/>
      <c r="M20" s="4"/>
      <c r="N20" s="4"/>
      <c r="O20" s="4"/>
      <c r="P20" s="4"/>
      <c r="Q20" s="4"/>
      <c r="R20" s="4"/>
      <c r="S20" s="4"/>
      <c r="T20" s="4"/>
      <c r="U20" s="4"/>
      <c r="V20" s="4"/>
      <c r="W20" s="4"/>
      <c r="X20" s="4"/>
      <c r="Y20" s="4"/>
      <c r="Z20" s="4"/>
    </row>
    <row r="21" spans="1:26" ht="30" x14ac:dyDescent="0.25">
      <c r="A21" s="28"/>
      <c r="B21" s="29" t="s">
        <v>233</v>
      </c>
      <c r="C21" s="30" t="s">
        <v>317</v>
      </c>
      <c r="D21" s="29"/>
      <c r="E21" s="29"/>
      <c r="F21" s="29"/>
      <c r="G21" s="29"/>
      <c r="H21" s="29"/>
      <c r="I21" s="31"/>
      <c r="J21" s="4"/>
      <c r="K21" s="4"/>
      <c r="L21" s="4"/>
      <c r="M21" s="4"/>
      <c r="N21" s="4"/>
      <c r="O21" s="4"/>
      <c r="P21" s="4"/>
      <c r="Q21" s="4"/>
      <c r="R21" s="4"/>
      <c r="S21" s="4"/>
      <c r="T21" s="4"/>
      <c r="U21" s="4"/>
      <c r="V21" s="4"/>
      <c r="W21" s="4"/>
      <c r="X21" s="4"/>
      <c r="Y21" s="4"/>
      <c r="Z21" s="4"/>
    </row>
    <row r="22" spans="1:26" ht="30" x14ac:dyDescent="0.25">
      <c r="A22" s="22"/>
      <c r="B22" s="23" t="s">
        <v>236</v>
      </c>
      <c r="C22" s="24" t="s">
        <v>317</v>
      </c>
      <c r="D22" s="23"/>
      <c r="E22" s="23"/>
      <c r="F22" s="23"/>
      <c r="G22" s="23"/>
      <c r="H22" s="23"/>
      <c r="I22" s="27"/>
      <c r="J22" s="4"/>
      <c r="K22" s="4"/>
      <c r="L22" s="4"/>
      <c r="M22" s="4"/>
      <c r="N22" s="4"/>
      <c r="O22" s="4"/>
      <c r="P22" s="4"/>
      <c r="Q22" s="4"/>
      <c r="R22" s="4"/>
      <c r="S22" s="4"/>
      <c r="T22" s="4"/>
      <c r="U22" s="4"/>
      <c r="V22" s="4"/>
      <c r="W22" s="4"/>
      <c r="X22" s="4"/>
      <c r="Y22" s="4"/>
      <c r="Z22" s="4"/>
    </row>
    <row r="23" spans="1:26" ht="45" x14ac:dyDescent="0.25">
      <c r="A23" s="28"/>
      <c r="B23" s="29" t="s">
        <v>237</v>
      </c>
      <c r="C23" s="30" t="s">
        <v>317</v>
      </c>
      <c r="D23" s="29"/>
      <c r="E23" s="29"/>
      <c r="F23" s="29"/>
      <c r="G23" s="29"/>
      <c r="H23" s="29"/>
      <c r="I23" s="31"/>
      <c r="J23" s="4"/>
      <c r="K23" s="4"/>
      <c r="L23" s="4"/>
      <c r="M23" s="4"/>
      <c r="N23" s="4"/>
      <c r="O23" s="4"/>
      <c r="P23" s="4"/>
      <c r="Q23" s="4"/>
      <c r="R23" s="4"/>
      <c r="S23" s="4"/>
      <c r="T23" s="4"/>
      <c r="U23" s="4"/>
      <c r="V23" s="4"/>
      <c r="W23" s="4"/>
      <c r="X23" s="4"/>
      <c r="Y23" s="4"/>
      <c r="Z23" s="4"/>
    </row>
    <row r="24" spans="1:26" x14ac:dyDescent="0.25">
      <c r="A24" s="22"/>
      <c r="B24" s="23" t="s">
        <v>239</v>
      </c>
      <c r="C24" s="24" t="s">
        <v>317</v>
      </c>
      <c r="D24" s="23"/>
      <c r="E24" s="23"/>
      <c r="F24" s="23"/>
      <c r="G24" s="23"/>
      <c r="H24" s="23"/>
      <c r="I24" s="27"/>
      <c r="J24" s="4"/>
      <c r="K24" s="4"/>
      <c r="L24" s="4"/>
      <c r="M24" s="4"/>
      <c r="N24" s="4"/>
      <c r="O24" s="4"/>
      <c r="P24" s="4"/>
      <c r="Q24" s="4"/>
      <c r="R24" s="4"/>
      <c r="S24" s="4"/>
      <c r="T24" s="4"/>
      <c r="U24" s="4"/>
      <c r="V24" s="4"/>
      <c r="W24" s="4"/>
      <c r="X24" s="4"/>
      <c r="Y24" s="4"/>
      <c r="Z24" s="4"/>
    </row>
    <row r="25" spans="1:26" ht="30" customHeight="1" x14ac:dyDescent="0.25">
      <c r="A25" s="28"/>
      <c r="B25" s="29" t="s">
        <v>240</v>
      </c>
      <c r="C25" s="30" t="s">
        <v>317</v>
      </c>
      <c r="D25" s="29"/>
      <c r="E25" s="29"/>
      <c r="F25" s="29"/>
      <c r="G25" s="29"/>
      <c r="H25" s="29"/>
      <c r="I25" s="31"/>
      <c r="J25" s="4"/>
      <c r="K25" s="4"/>
      <c r="L25" s="4"/>
      <c r="M25" s="4"/>
      <c r="N25" s="4"/>
      <c r="O25" s="4"/>
      <c r="P25" s="4"/>
      <c r="Q25" s="4"/>
      <c r="R25" s="4"/>
      <c r="S25" s="4"/>
      <c r="T25" s="4"/>
      <c r="U25" s="4"/>
      <c r="V25" s="4"/>
      <c r="W25" s="4"/>
      <c r="X25" s="4"/>
      <c r="Y25" s="4"/>
      <c r="Z25" s="4"/>
    </row>
    <row r="26" spans="1:26" x14ac:dyDescent="0.25">
      <c r="A26" s="22"/>
      <c r="B26" s="23" t="s">
        <v>243</v>
      </c>
      <c r="C26" s="24" t="s">
        <v>317</v>
      </c>
      <c r="D26" s="23"/>
      <c r="E26" s="23"/>
      <c r="F26" s="23"/>
      <c r="G26" s="23"/>
      <c r="H26" s="23"/>
      <c r="I26" s="27"/>
      <c r="J26" s="4"/>
      <c r="K26" s="4"/>
      <c r="L26" s="4"/>
      <c r="M26" s="4"/>
      <c r="N26" s="4"/>
      <c r="O26" s="4"/>
      <c r="P26" s="4"/>
      <c r="Q26" s="4"/>
      <c r="R26" s="4"/>
      <c r="S26" s="4"/>
      <c r="T26" s="4"/>
      <c r="U26" s="4"/>
      <c r="V26" s="4"/>
      <c r="W26" s="4"/>
      <c r="X26" s="4"/>
      <c r="Y26" s="4"/>
      <c r="Z26" s="4"/>
    </row>
    <row r="27" spans="1:26" ht="75" customHeight="1" x14ac:dyDescent="0.25">
      <c r="A27" s="28"/>
      <c r="B27" s="29" t="s">
        <v>244</v>
      </c>
      <c r="C27" s="29" t="s">
        <v>329</v>
      </c>
      <c r="D27" s="29" t="s">
        <v>330</v>
      </c>
      <c r="E27" s="29" t="s">
        <v>331</v>
      </c>
      <c r="F27" s="32" t="s">
        <v>332</v>
      </c>
      <c r="G27" s="30" t="s">
        <v>333</v>
      </c>
      <c r="H27" s="30" t="s">
        <v>334</v>
      </c>
      <c r="I27" s="31"/>
      <c r="J27" s="4"/>
      <c r="K27" s="4"/>
      <c r="L27" s="4"/>
      <c r="M27" s="4"/>
      <c r="N27" s="4"/>
      <c r="O27" s="4"/>
      <c r="P27" s="4"/>
      <c r="Q27" s="4"/>
      <c r="R27" s="4"/>
      <c r="S27" s="4"/>
      <c r="T27" s="4"/>
      <c r="U27" s="4"/>
      <c r="V27" s="4"/>
      <c r="W27" s="4"/>
      <c r="X27" s="4"/>
      <c r="Y27" s="4"/>
      <c r="Z27" s="4"/>
    </row>
    <row r="28" spans="1:26" ht="15.75" customHeight="1" x14ac:dyDescent="0.25">
      <c r="A28" s="33"/>
      <c r="B28" s="34"/>
      <c r="C28" s="34"/>
      <c r="D28" s="34"/>
      <c r="E28" s="34"/>
      <c r="F28" s="34"/>
      <c r="G28" s="34"/>
      <c r="H28" s="34"/>
      <c r="I28" s="35"/>
      <c r="J28" s="4"/>
      <c r="K28" s="4"/>
      <c r="L28" s="4"/>
      <c r="M28" s="4"/>
      <c r="N28" s="4"/>
      <c r="O28" s="4"/>
      <c r="P28" s="4"/>
      <c r="Q28" s="4"/>
      <c r="R28" s="4"/>
      <c r="S28" s="4"/>
      <c r="T28" s="4"/>
      <c r="U28" s="4"/>
      <c r="V28" s="4"/>
      <c r="W28" s="4"/>
      <c r="X28" s="4"/>
      <c r="Y28" s="4"/>
      <c r="Z28" s="4"/>
    </row>
    <row r="29" spans="1:26" ht="105" customHeight="1" x14ac:dyDescent="0.25">
      <c r="A29" s="14" t="s">
        <v>245</v>
      </c>
      <c r="B29" s="16" t="s">
        <v>246</v>
      </c>
      <c r="C29" s="16" t="s">
        <v>329</v>
      </c>
      <c r="D29" s="16" t="s">
        <v>330</v>
      </c>
      <c r="E29" s="29" t="s">
        <v>331</v>
      </c>
      <c r="F29" s="54" t="s">
        <v>335</v>
      </c>
      <c r="G29" s="17" t="s">
        <v>338</v>
      </c>
      <c r="H29" s="16" t="s">
        <v>339</v>
      </c>
      <c r="I29" s="20"/>
      <c r="J29" s="4"/>
      <c r="K29" s="4"/>
      <c r="L29" s="4"/>
      <c r="M29" s="4"/>
      <c r="N29" s="4"/>
      <c r="O29" s="4"/>
      <c r="P29" s="4"/>
      <c r="Q29" s="4"/>
      <c r="R29" s="4"/>
      <c r="S29" s="4"/>
      <c r="T29" s="4"/>
      <c r="U29" s="4"/>
      <c r="V29" s="4"/>
      <c r="W29" s="4"/>
      <c r="X29" s="4"/>
      <c r="Y29" s="4"/>
      <c r="Z29" s="4"/>
    </row>
    <row r="30" spans="1:26" ht="75" customHeight="1" x14ac:dyDescent="0.25">
      <c r="A30" s="22"/>
      <c r="B30" s="23" t="s">
        <v>255</v>
      </c>
      <c r="C30" s="23" t="s">
        <v>329</v>
      </c>
      <c r="D30" s="23" t="s">
        <v>330</v>
      </c>
      <c r="E30" s="23" t="s">
        <v>331</v>
      </c>
      <c r="F30" s="26" t="s">
        <v>335</v>
      </c>
      <c r="G30" s="23" t="s">
        <v>341</v>
      </c>
      <c r="H30" s="23" t="s">
        <v>343</v>
      </c>
      <c r="I30" s="27"/>
      <c r="J30" s="4"/>
      <c r="K30" s="4"/>
      <c r="L30" s="4"/>
      <c r="M30" s="4"/>
      <c r="N30" s="4"/>
      <c r="O30" s="4"/>
      <c r="P30" s="4"/>
      <c r="Q30" s="4"/>
      <c r="R30" s="4"/>
      <c r="S30" s="4"/>
      <c r="T30" s="4"/>
      <c r="U30" s="4"/>
      <c r="V30" s="4"/>
      <c r="W30" s="4"/>
      <c r="X30" s="4"/>
      <c r="Y30" s="4"/>
      <c r="Z30" s="4"/>
    </row>
    <row r="31" spans="1:26" ht="45" x14ac:dyDescent="0.25">
      <c r="A31" s="28"/>
      <c r="B31" s="29" t="s">
        <v>256</v>
      </c>
      <c r="C31" s="29" t="s">
        <v>217</v>
      </c>
      <c r="D31" s="29"/>
      <c r="E31" s="29"/>
      <c r="F31" s="29"/>
      <c r="G31" s="29"/>
      <c r="H31" s="29"/>
      <c r="I31" s="31"/>
      <c r="J31" s="4"/>
      <c r="K31" s="4"/>
      <c r="L31" s="4"/>
      <c r="M31" s="4"/>
      <c r="N31" s="4"/>
      <c r="O31" s="4"/>
      <c r="P31" s="4"/>
      <c r="Q31" s="4"/>
      <c r="R31" s="4"/>
      <c r="S31" s="4"/>
      <c r="T31" s="4"/>
      <c r="U31" s="4"/>
      <c r="V31" s="4"/>
      <c r="W31" s="4"/>
      <c r="X31" s="4"/>
      <c r="Y31" s="4"/>
      <c r="Z31" s="4"/>
    </row>
    <row r="32" spans="1:26" ht="75" customHeight="1" x14ac:dyDescent="0.25">
      <c r="A32" s="22"/>
      <c r="B32" s="23" t="s">
        <v>257</v>
      </c>
      <c r="C32" s="23" t="s">
        <v>329</v>
      </c>
      <c r="D32" s="23" t="s">
        <v>330</v>
      </c>
      <c r="E32" s="23" t="s">
        <v>331</v>
      </c>
      <c r="F32" s="23"/>
      <c r="G32" s="23" t="s">
        <v>341</v>
      </c>
      <c r="H32" s="23" t="s">
        <v>343</v>
      </c>
      <c r="I32" s="27"/>
      <c r="J32" s="4"/>
      <c r="K32" s="4"/>
      <c r="L32" s="4"/>
      <c r="M32" s="4"/>
      <c r="N32" s="4"/>
      <c r="O32" s="4"/>
      <c r="P32" s="4"/>
      <c r="Q32" s="4"/>
      <c r="R32" s="4"/>
      <c r="S32" s="4"/>
      <c r="T32" s="4"/>
      <c r="U32" s="4"/>
      <c r="V32" s="4"/>
      <c r="W32" s="4"/>
      <c r="X32" s="4"/>
      <c r="Y32" s="4"/>
      <c r="Z32" s="4"/>
    </row>
    <row r="33" spans="1:26" ht="75" customHeight="1" x14ac:dyDescent="0.25">
      <c r="A33" s="28"/>
      <c r="B33" s="29" t="s">
        <v>260</v>
      </c>
      <c r="C33" s="29" t="s">
        <v>329</v>
      </c>
      <c r="D33" s="29" t="s">
        <v>330</v>
      </c>
      <c r="E33" s="29" t="s">
        <v>331</v>
      </c>
      <c r="F33" s="32" t="s">
        <v>335</v>
      </c>
      <c r="G33" s="29" t="s">
        <v>341</v>
      </c>
      <c r="H33" s="29" t="s">
        <v>343</v>
      </c>
      <c r="I33" s="31"/>
      <c r="J33" s="4"/>
      <c r="K33" s="4"/>
      <c r="L33" s="4"/>
      <c r="M33" s="4"/>
      <c r="N33" s="4"/>
      <c r="O33" s="4"/>
      <c r="P33" s="4"/>
      <c r="Q33" s="4"/>
      <c r="R33" s="4"/>
      <c r="S33" s="4"/>
      <c r="T33" s="4"/>
      <c r="U33" s="4"/>
      <c r="V33" s="4"/>
      <c r="W33" s="4"/>
      <c r="X33" s="4"/>
      <c r="Y33" s="4"/>
      <c r="Z33" s="4"/>
    </row>
    <row r="34" spans="1:26" ht="165" customHeight="1" x14ac:dyDescent="0.25">
      <c r="A34" s="22"/>
      <c r="B34" s="23" t="s">
        <v>263</v>
      </c>
      <c r="C34" s="56" t="s">
        <v>134</v>
      </c>
      <c r="D34" s="56" t="s">
        <v>48</v>
      </c>
      <c r="E34" s="56" t="s">
        <v>48</v>
      </c>
      <c r="F34" s="56" t="s">
        <v>278</v>
      </c>
      <c r="G34" s="56"/>
      <c r="H34" s="56" t="s">
        <v>281</v>
      </c>
      <c r="I34" s="27"/>
      <c r="J34" s="4"/>
      <c r="K34" s="4"/>
      <c r="L34" s="4"/>
      <c r="M34" s="4"/>
      <c r="N34" s="4"/>
      <c r="O34" s="4"/>
      <c r="P34" s="4"/>
      <c r="Q34" s="4"/>
      <c r="R34" s="4"/>
      <c r="S34" s="4"/>
      <c r="T34" s="4"/>
      <c r="U34" s="4"/>
      <c r="V34" s="4"/>
      <c r="W34" s="4"/>
      <c r="X34" s="4"/>
      <c r="Y34" s="4"/>
      <c r="Z34" s="4"/>
    </row>
    <row r="35" spans="1:26" ht="75" customHeight="1" x14ac:dyDescent="0.25">
      <c r="A35" s="28"/>
      <c r="B35" s="29" t="s">
        <v>265</v>
      </c>
      <c r="C35" s="29" t="s">
        <v>329</v>
      </c>
      <c r="D35" s="29" t="s">
        <v>330</v>
      </c>
      <c r="E35" s="29" t="s">
        <v>331</v>
      </c>
      <c r="F35" s="29"/>
      <c r="G35" s="29" t="s">
        <v>341</v>
      </c>
      <c r="H35" s="29" t="s">
        <v>343</v>
      </c>
      <c r="I35" s="31"/>
      <c r="J35" s="4"/>
      <c r="K35" s="4"/>
      <c r="L35" s="4"/>
      <c r="M35" s="4"/>
      <c r="N35" s="4"/>
      <c r="O35" s="4"/>
      <c r="P35" s="4"/>
      <c r="Q35" s="4"/>
      <c r="R35" s="4"/>
      <c r="S35" s="4"/>
      <c r="T35" s="4"/>
      <c r="U35" s="4"/>
      <c r="V35" s="4"/>
      <c r="W35" s="4"/>
      <c r="X35" s="4"/>
      <c r="Y35" s="4"/>
      <c r="Z35" s="4"/>
    </row>
    <row r="36" spans="1:26" ht="30" x14ac:dyDescent="0.25">
      <c r="A36" s="22"/>
      <c r="B36" s="23" t="s">
        <v>268</v>
      </c>
      <c r="C36" s="23" t="s">
        <v>354</v>
      </c>
      <c r="D36" s="23" t="s">
        <v>48</v>
      </c>
      <c r="E36" s="23" t="s">
        <v>48</v>
      </c>
      <c r="F36" s="23"/>
      <c r="G36" s="24" t="s">
        <v>355</v>
      </c>
      <c r="H36" s="23"/>
      <c r="I36" s="27"/>
      <c r="J36" s="4"/>
      <c r="K36" s="4"/>
      <c r="L36" s="4"/>
      <c r="M36" s="4"/>
      <c r="N36" s="4"/>
      <c r="O36" s="4"/>
      <c r="P36" s="4"/>
      <c r="Q36" s="4"/>
      <c r="R36" s="4"/>
      <c r="S36" s="4"/>
      <c r="T36" s="4"/>
      <c r="U36" s="4"/>
      <c r="V36" s="4"/>
      <c r="W36" s="4"/>
      <c r="X36" s="4"/>
      <c r="Y36" s="4"/>
      <c r="Z36" s="4"/>
    </row>
    <row r="37" spans="1:26" ht="30" x14ac:dyDescent="0.25">
      <c r="A37" s="28"/>
      <c r="B37" s="29" t="s">
        <v>272</v>
      </c>
      <c r="C37" s="29" t="s">
        <v>354</v>
      </c>
      <c r="D37" s="29" t="s">
        <v>48</v>
      </c>
      <c r="E37" s="29" t="s">
        <v>48</v>
      </c>
      <c r="F37" s="29"/>
      <c r="G37" s="30" t="s">
        <v>355</v>
      </c>
      <c r="H37" s="29"/>
      <c r="I37" s="31"/>
      <c r="J37" s="4"/>
      <c r="K37" s="4"/>
      <c r="L37" s="4"/>
      <c r="M37" s="4"/>
      <c r="N37" s="4"/>
      <c r="O37" s="4"/>
      <c r="P37" s="4"/>
      <c r="Q37" s="4"/>
      <c r="R37" s="4"/>
      <c r="S37" s="4"/>
      <c r="T37" s="4"/>
      <c r="U37" s="4"/>
      <c r="V37" s="4"/>
      <c r="W37" s="4"/>
      <c r="X37" s="4"/>
      <c r="Y37" s="4"/>
      <c r="Z37" s="4"/>
    </row>
    <row r="38" spans="1:26" ht="75" customHeight="1" x14ac:dyDescent="0.25">
      <c r="A38" s="22"/>
      <c r="B38" s="23"/>
      <c r="C38" s="23" t="s">
        <v>329</v>
      </c>
      <c r="D38" s="23" t="s">
        <v>330</v>
      </c>
      <c r="E38" s="23" t="s">
        <v>331</v>
      </c>
      <c r="F38" s="23"/>
      <c r="G38" s="23" t="s">
        <v>341</v>
      </c>
      <c r="H38" s="23" t="s">
        <v>343</v>
      </c>
      <c r="I38" s="27"/>
      <c r="J38" s="4"/>
      <c r="K38" s="4"/>
      <c r="L38" s="4"/>
      <c r="M38" s="4"/>
      <c r="N38" s="4"/>
      <c r="O38" s="4"/>
      <c r="P38" s="4"/>
      <c r="Q38" s="4"/>
      <c r="R38" s="4"/>
      <c r="S38" s="4"/>
      <c r="T38" s="4"/>
      <c r="U38" s="4"/>
      <c r="V38" s="4"/>
      <c r="W38" s="4"/>
      <c r="X38" s="4"/>
      <c r="Y38" s="4"/>
      <c r="Z38" s="4"/>
    </row>
    <row r="39" spans="1:26" ht="75" customHeight="1" x14ac:dyDescent="0.25">
      <c r="A39" s="28"/>
      <c r="B39" s="29" t="s">
        <v>273</v>
      </c>
      <c r="C39" s="29" t="s">
        <v>329</v>
      </c>
      <c r="D39" s="29" t="s">
        <v>330</v>
      </c>
      <c r="E39" s="29" t="s">
        <v>331</v>
      </c>
      <c r="F39" s="29"/>
      <c r="G39" s="29" t="s">
        <v>341</v>
      </c>
      <c r="H39" s="29" t="s">
        <v>343</v>
      </c>
      <c r="I39" s="31"/>
      <c r="J39" s="4"/>
      <c r="K39" s="4"/>
      <c r="L39" s="4"/>
      <c r="M39" s="4"/>
      <c r="N39" s="4"/>
      <c r="O39" s="4"/>
      <c r="P39" s="4"/>
      <c r="Q39" s="4"/>
      <c r="R39" s="4"/>
      <c r="S39" s="4"/>
      <c r="T39" s="4"/>
      <c r="U39" s="4"/>
      <c r="V39" s="4"/>
      <c r="W39" s="4"/>
      <c r="X39" s="4"/>
      <c r="Y39" s="4"/>
      <c r="Z39" s="4"/>
    </row>
    <row r="40" spans="1:26" ht="15.75" customHeight="1" x14ac:dyDescent="0.25">
      <c r="A40" s="33"/>
      <c r="B40" s="34"/>
      <c r="C40" s="34"/>
      <c r="D40" s="34"/>
      <c r="E40" s="34"/>
      <c r="F40" s="34"/>
      <c r="G40" s="34"/>
      <c r="H40" s="34"/>
      <c r="I40" s="35"/>
      <c r="J40" s="4"/>
      <c r="K40" s="4"/>
      <c r="L40" s="4"/>
      <c r="M40" s="4"/>
      <c r="N40" s="4"/>
      <c r="O40" s="4"/>
      <c r="P40" s="4"/>
      <c r="Q40" s="4"/>
      <c r="R40" s="4"/>
      <c r="S40" s="4"/>
      <c r="T40" s="4"/>
      <c r="U40" s="4"/>
      <c r="V40" s="4"/>
      <c r="W40" s="4"/>
      <c r="X40" s="4"/>
      <c r="Y40" s="4"/>
      <c r="Z40" s="4"/>
    </row>
    <row r="41" spans="1:26" ht="45" customHeight="1" x14ac:dyDescent="0.25">
      <c r="A41" s="14" t="s">
        <v>276</v>
      </c>
      <c r="B41" s="16" t="s">
        <v>277</v>
      </c>
      <c r="C41" s="16" t="s">
        <v>358</v>
      </c>
      <c r="D41" s="30" t="s">
        <v>48</v>
      </c>
      <c r="E41" s="17" t="s">
        <v>48</v>
      </c>
      <c r="F41" s="16" t="s">
        <v>359</v>
      </c>
      <c r="G41" s="16"/>
      <c r="H41" s="16"/>
      <c r="I41" s="20"/>
      <c r="J41" s="4"/>
      <c r="K41" s="4"/>
      <c r="L41" s="4"/>
      <c r="M41" s="4"/>
      <c r="N41" s="4"/>
      <c r="O41" s="4"/>
      <c r="P41" s="4"/>
      <c r="Q41" s="4"/>
      <c r="R41" s="4"/>
      <c r="S41" s="4"/>
      <c r="T41" s="4"/>
      <c r="U41" s="4"/>
      <c r="V41" s="4"/>
      <c r="W41" s="4"/>
      <c r="X41" s="4"/>
      <c r="Y41" s="4"/>
      <c r="Z41" s="4"/>
    </row>
    <row r="42" spans="1:26" ht="30" customHeight="1" x14ac:dyDescent="0.25">
      <c r="A42" s="22"/>
      <c r="B42" s="23" t="s">
        <v>280</v>
      </c>
      <c r="C42" s="23" t="s">
        <v>358</v>
      </c>
      <c r="D42" s="23" t="s">
        <v>48</v>
      </c>
      <c r="E42" s="23" t="s">
        <v>48</v>
      </c>
      <c r="F42" s="102" t="s">
        <v>360</v>
      </c>
      <c r="G42" s="23" t="s">
        <v>361</v>
      </c>
      <c r="H42" s="23"/>
      <c r="I42" s="27"/>
      <c r="J42" s="4"/>
      <c r="K42" s="4"/>
      <c r="L42" s="4"/>
      <c r="M42" s="4"/>
      <c r="N42" s="4"/>
      <c r="O42" s="4"/>
      <c r="P42" s="4"/>
      <c r="Q42" s="4"/>
      <c r="R42" s="4"/>
      <c r="S42" s="4"/>
      <c r="T42" s="4"/>
      <c r="U42" s="4"/>
      <c r="V42" s="4"/>
      <c r="W42" s="4"/>
      <c r="X42" s="4"/>
      <c r="Y42" s="4"/>
      <c r="Z42" s="4"/>
    </row>
    <row r="43" spans="1:26" ht="30" customHeight="1" x14ac:dyDescent="0.25">
      <c r="A43" s="28"/>
      <c r="B43" s="29" t="s">
        <v>282</v>
      </c>
      <c r="C43" s="29" t="s">
        <v>358</v>
      </c>
      <c r="D43" s="29" t="s">
        <v>48</v>
      </c>
      <c r="E43" s="29" t="s">
        <v>48</v>
      </c>
      <c r="F43" s="29" t="s">
        <v>360</v>
      </c>
      <c r="G43" s="29" t="s">
        <v>361</v>
      </c>
      <c r="H43" s="29"/>
      <c r="I43" s="31"/>
      <c r="J43" s="4"/>
      <c r="K43" s="4"/>
      <c r="L43" s="4"/>
      <c r="M43" s="4"/>
      <c r="N43" s="4"/>
      <c r="O43" s="4"/>
      <c r="P43" s="4"/>
      <c r="Q43" s="4"/>
      <c r="R43" s="4"/>
      <c r="S43" s="4"/>
      <c r="T43" s="4"/>
      <c r="U43" s="4"/>
      <c r="V43" s="4"/>
      <c r="W43" s="4"/>
      <c r="X43" s="4"/>
      <c r="Y43" s="4"/>
      <c r="Z43" s="4"/>
    </row>
    <row r="44" spans="1:26" ht="30" customHeight="1" x14ac:dyDescent="0.25">
      <c r="A44" s="22"/>
      <c r="B44" s="23" t="s">
        <v>285</v>
      </c>
      <c r="C44" s="23" t="s">
        <v>358</v>
      </c>
      <c r="D44" s="23" t="s">
        <v>48</v>
      </c>
      <c r="E44" s="23" t="s">
        <v>48</v>
      </c>
      <c r="F44" s="23" t="s">
        <v>360</v>
      </c>
      <c r="G44" s="23" t="s">
        <v>361</v>
      </c>
      <c r="H44" s="23"/>
      <c r="I44" s="27"/>
      <c r="J44" s="4"/>
      <c r="K44" s="4"/>
      <c r="L44" s="4"/>
      <c r="M44" s="4"/>
      <c r="N44" s="4"/>
      <c r="O44" s="4"/>
      <c r="P44" s="4"/>
      <c r="Q44" s="4"/>
      <c r="R44" s="4"/>
      <c r="S44" s="4"/>
      <c r="T44" s="4"/>
      <c r="U44" s="4"/>
      <c r="V44" s="4"/>
      <c r="W44" s="4"/>
      <c r="X44" s="4"/>
      <c r="Y44" s="4"/>
      <c r="Z44" s="4"/>
    </row>
    <row r="45" spans="1:26" ht="60" customHeight="1" x14ac:dyDescent="0.25">
      <c r="A45" s="28"/>
      <c r="B45" s="29" t="s">
        <v>286</v>
      </c>
      <c r="C45" s="29" t="s">
        <v>358</v>
      </c>
      <c r="D45" s="29" t="s">
        <v>48</v>
      </c>
      <c r="E45" s="29" t="s">
        <v>48</v>
      </c>
      <c r="F45" s="102" t="s">
        <v>360</v>
      </c>
      <c r="G45" s="29"/>
      <c r="H45" s="29"/>
      <c r="I45" s="31"/>
      <c r="J45" s="4"/>
      <c r="K45" s="4"/>
      <c r="L45" s="4"/>
      <c r="M45" s="4"/>
      <c r="N45" s="4"/>
      <c r="O45" s="4"/>
      <c r="P45" s="4"/>
      <c r="Q45" s="4"/>
      <c r="R45" s="4"/>
      <c r="S45" s="4"/>
      <c r="T45" s="4"/>
      <c r="U45" s="4"/>
      <c r="V45" s="4"/>
      <c r="W45" s="4"/>
      <c r="X45" s="4"/>
      <c r="Y45" s="4"/>
      <c r="Z45" s="4"/>
    </row>
    <row r="46" spans="1:26" ht="30" customHeight="1" x14ac:dyDescent="0.25">
      <c r="A46" s="22"/>
      <c r="B46" s="23" t="s">
        <v>287</v>
      </c>
      <c r="C46" s="23" t="s">
        <v>358</v>
      </c>
      <c r="D46" s="23" t="s">
        <v>48</v>
      </c>
      <c r="E46" s="23" t="s">
        <v>48</v>
      </c>
      <c r="F46" s="23"/>
      <c r="G46" s="24" t="s">
        <v>368</v>
      </c>
      <c r="H46" s="23"/>
      <c r="I46" s="27"/>
      <c r="J46" s="4"/>
      <c r="K46" s="4"/>
      <c r="L46" s="4"/>
      <c r="M46" s="4"/>
      <c r="N46" s="4"/>
      <c r="O46" s="4"/>
      <c r="P46" s="4"/>
      <c r="Q46" s="4"/>
      <c r="R46" s="4"/>
      <c r="S46" s="4"/>
      <c r="T46" s="4"/>
      <c r="U46" s="4"/>
      <c r="V46" s="4"/>
      <c r="W46" s="4"/>
      <c r="X46" s="4"/>
      <c r="Y46" s="4"/>
      <c r="Z46" s="4"/>
    </row>
    <row r="47" spans="1:26" ht="30" customHeight="1" x14ac:dyDescent="0.25">
      <c r="A47" s="28"/>
      <c r="B47" s="29" t="s">
        <v>288</v>
      </c>
      <c r="C47" s="30" t="s">
        <v>317</v>
      </c>
      <c r="D47" s="29"/>
      <c r="E47" s="29"/>
      <c r="F47" s="29"/>
      <c r="G47" s="29"/>
      <c r="H47" s="29"/>
      <c r="I47" s="31"/>
      <c r="J47" s="4"/>
      <c r="K47" s="4"/>
      <c r="L47" s="4"/>
      <c r="M47" s="4"/>
      <c r="N47" s="4"/>
      <c r="O47" s="4"/>
      <c r="P47" s="4"/>
      <c r="Q47" s="4"/>
      <c r="R47" s="4"/>
      <c r="S47" s="4"/>
      <c r="T47" s="4"/>
      <c r="U47" s="4"/>
      <c r="V47" s="4"/>
      <c r="W47" s="4"/>
      <c r="X47" s="4"/>
      <c r="Y47" s="4"/>
      <c r="Z47" s="4"/>
    </row>
    <row r="48" spans="1:26" ht="30" customHeight="1" x14ac:dyDescent="0.25">
      <c r="A48" s="22"/>
      <c r="B48" s="23" t="s">
        <v>289</v>
      </c>
      <c r="C48" s="23" t="s">
        <v>358</v>
      </c>
      <c r="D48" s="23" t="s">
        <v>48</v>
      </c>
      <c r="E48" s="23" t="s">
        <v>48</v>
      </c>
      <c r="F48" s="23"/>
      <c r="G48" s="24" t="s">
        <v>369</v>
      </c>
      <c r="H48" s="23"/>
      <c r="I48" s="27"/>
      <c r="J48" s="4"/>
      <c r="K48" s="4"/>
      <c r="L48" s="4"/>
      <c r="M48" s="4"/>
      <c r="N48" s="4"/>
      <c r="O48" s="4"/>
      <c r="P48" s="4"/>
      <c r="Q48" s="4"/>
      <c r="R48" s="4"/>
      <c r="S48" s="4"/>
      <c r="T48" s="4"/>
      <c r="U48" s="4"/>
      <c r="V48" s="4"/>
      <c r="W48" s="4"/>
      <c r="X48" s="4"/>
      <c r="Y48" s="4"/>
      <c r="Z48" s="4"/>
    </row>
    <row r="49" spans="1:26" ht="30" customHeight="1" x14ac:dyDescent="0.25">
      <c r="A49" s="28"/>
      <c r="B49" s="29" t="s">
        <v>290</v>
      </c>
      <c r="C49" s="29" t="s">
        <v>358</v>
      </c>
      <c r="D49" s="29" t="s">
        <v>48</v>
      </c>
      <c r="E49" s="29" t="s">
        <v>48</v>
      </c>
      <c r="F49" s="29"/>
      <c r="G49" s="30" t="s">
        <v>369</v>
      </c>
      <c r="H49" s="29"/>
      <c r="I49" s="31"/>
      <c r="J49" s="4"/>
      <c r="K49" s="4"/>
      <c r="L49" s="4"/>
      <c r="M49" s="4"/>
      <c r="N49" s="4"/>
      <c r="O49" s="4"/>
      <c r="P49" s="4"/>
      <c r="Q49" s="4"/>
      <c r="R49" s="4"/>
      <c r="S49" s="4"/>
      <c r="T49" s="4"/>
      <c r="U49" s="4"/>
      <c r="V49" s="4"/>
      <c r="W49" s="4"/>
      <c r="X49" s="4"/>
      <c r="Y49" s="4"/>
      <c r="Z49" s="4"/>
    </row>
    <row r="50" spans="1:26" ht="15.75" customHeight="1" x14ac:dyDescent="0.25">
      <c r="A50" s="33"/>
      <c r="B50" s="34"/>
      <c r="C50" s="34"/>
      <c r="D50" s="34"/>
      <c r="E50" s="34"/>
      <c r="F50" s="34"/>
      <c r="G50" s="34"/>
      <c r="H50" s="34"/>
      <c r="I50" s="35"/>
      <c r="J50" s="4"/>
      <c r="K50" s="4"/>
      <c r="L50" s="4"/>
      <c r="M50" s="4"/>
      <c r="N50" s="4"/>
      <c r="O50" s="4"/>
      <c r="P50" s="4"/>
      <c r="Q50" s="4"/>
      <c r="R50" s="4"/>
      <c r="S50" s="4"/>
      <c r="T50" s="4"/>
      <c r="U50" s="4"/>
      <c r="V50" s="4"/>
      <c r="W50" s="4"/>
      <c r="X50" s="4"/>
      <c r="Y50" s="4"/>
      <c r="Z50" s="4"/>
    </row>
    <row r="51" spans="1:26" ht="90" x14ac:dyDescent="0.25">
      <c r="A51" s="14" t="s">
        <v>291</v>
      </c>
      <c r="B51" s="16" t="s">
        <v>292</v>
      </c>
      <c r="C51" s="17" t="s">
        <v>35</v>
      </c>
      <c r="D51" s="17" t="s">
        <v>373</v>
      </c>
      <c r="E51" s="17" t="s">
        <v>373</v>
      </c>
      <c r="F51" s="18" t="s">
        <v>374</v>
      </c>
      <c r="G51" s="17" t="s">
        <v>375</v>
      </c>
      <c r="H51" s="17" t="s">
        <v>376</v>
      </c>
      <c r="I51" s="20"/>
      <c r="J51" s="4"/>
      <c r="K51" s="4"/>
      <c r="L51" s="4"/>
      <c r="M51" s="4"/>
      <c r="N51" s="4"/>
      <c r="O51" s="4"/>
      <c r="P51" s="4"/>
      <c r="Q51" s="4"/>
      <c r="R51" s="4"/>
      <c r="S51" s="4"/>
      <c r="T51" s="4"/>
      <c r="U51" s="4"/>
      <c r="V51" s="4"/>
      <c r="W51" s="4"/>
      <c r="X51" s="4"/>
      <c r="Y51" s="4"/>
      <c r="Z51" s="4"/>
    </row>
    <row r="52" spans="1:26" ht="45" x14ac:dyDescent="0.25">
      <c r="A52" s="22"/>
      <c r="B52" s="23" t="s">
        <v>294</v>
      </c>
      <c r="C52" s="24" t="s">
        <v>35</v>
      </c>
      <c r="D52" s="24" t="s">
        <v>377</v>
      </c>
      <c r="E52" s="23"/>
      <c r="F52" s="23"/>
      <c r="G52" s="24" t="s">
        <v>378</v>
      </c>
      <c r="H52" s="23"/>
      <c r="I52" s="27"/>
      <c r="J52" s="4"/>
      <c r="K52" s="4"/>
      <c r="L52" s="4"/>
      <c r="M52" s="4"/>
      <c r="N52" s="4"/>
      <c r="O52" s="4"/>
      <c r="P52" s="4"/>
      <c r="Q52" s="4"/>
      <c r="R52" s="4"/>
      <c r="S52" s="4"/>
      <c r="T52" s="4"/>
      <c r="U52" s="4"/>
      <c r="V52" s="4"/>
      <c r="W52" s="4"/>
      <c r="X52" s="4"/>
      <c r="Y52" s="4"/>
      <c r="Z52" s="4"/>
    </row>
    <row r="53" spans="1:26" ht="15.75" customHeight="1" thickBot="1" x14ac:dyDescent="0.3">
      <c r="A53" s="37"/>
      <c r="B53" s="38"/>
      <c r="C53" s="38"/>
      <c r="D53" s="38"/>
      <c r="E53" s="38"/>
      <c r="F53" s="38"/>
      <c r="G53" s="38"/>
      <c r="H53" s="38"/>
      <c r="I53" s="39"/>
      <c r="J53" s="4"/>
      <c r="K53" s="4"/>
      <c r="L53" s="4"/>
      <c r="M53" s="4"/>
      <c r="N53" s="4"/>
      <c r="O53" s="4"/>
      <c r="P53" s="4"/>
      <c r="Q53" s="4"/>
      <c r="R53" s="4"/>
      <c r="S53" s="4"/>
      <c r="T53" s="4"/>
      <c r="U53" s="4"/>
      <c r="V53" s="4"/>
      <c r="W53" s="4"/>
      <c r="X53" s="4"/>
      <c r="Y53" s="4"/>
      <c r="Z53" s="4"/>
    </row>
    <row r="54" spans="1:26" ht="90" customHeight="1" x14ac:dyDescent="0.25">
      <c r="A54" s="40" t="s">
        <v>295</v>
      </c>
      <c r="B54" s="41" t="s">
        <v>296</v>
      </c>
      <c r="C54" s="41" t="s">
        <v>382</v>
      </c>
      <c r="D54" s="41" t="s">
        <v>48</v>
      </c>
      <c r="E54" s="41" t="s">
        <v>48</v>
      </c>
      <c r="F54" s="104" t="s">
        <v>383</v>
      </c>
      <c r="G54" s="23"/>
      <c r="H54" s="45" t="s">
        <v>386</v>
      </c>
      <c r="I54" s="42"/>
      <c r="J54" s="4"/>
      <c r="K54" s="4"/>
      <c r="L54" s="4"/>
      <c r="M54" s="4"/>
      <c r="N54" s="4"/>
      <c r="O54" s="4"/>
      <c r="P54" s="4"/>
      <c r="Q54" s="4"/>
      <c r="R54" s="4"/>
      <c r="S54" s="4"/>
      <c r="T54" s="4"/>
      <c r="U54" s="4"/>
      <c r="V54" s="4"/>
      <c r="W54" s="4"/>
      <c r="X54" s="4"/>
      <c r="Y54" s="4"/>
      <c r="Z54" s="4"/>
    </row>
    <row r="55" spans="1:26" x14ac:dyDescent="0.25">
      <c r="A55" s="28"/>
      <c r="B55" s="29" t="s">
        <v>297</v>
      </c>
      <c r="C55" s="30" t="s">
        <v>317</v>
      </c>
      <c r="D55" s="29"/>
      <c r="E55" s="29"/>
      <c r="F55" s="105"/>
      <c r="G55" s="29"/>
      <c r="H55" s="29"/>
      <c r="I55" s="31"/>
      <c r="J55" s="4"/>
      <c r="K55" s="4"/>
      <c r="L55" s="4"/>
      <c r="M55" s="4"/>
      <c r="N55" s="4"/>
      <c r="O55" s="4"/>
      <c r="P55" s="4"/>
      <c r="Q55" s="4"/>
      <c r="R55" s="4"/>
      <c r="S55" s="4"/>
      <c r="T55" s="4"/>
      <c r="U55" s="4"/>
      <c r="V55" s="4"/>
      <c r="W55" s="4"/>
      <c r="X55" s="4"/>
      <c r="Y55" s="4"/>
      <c r="Z55" s="4"/>
    </row>
    <row r="56" spans="1:26" x14ac:dyDescent="0.25">
      <c r="A56" s="22"/>
      <c r="B56" s="23" t="s">
        <v>298</v>
      </c>
      <c r="C56" s="24" t="s">
        <v>317</v>
      </c>
      <c r="D56" s="23"/>
      <c r="E56" s="23"/>
      <c r="F56" s="106"/>
      <c r="G56" s="23"/>
      <c r="H56" s="23"/>
      <c r="I56" s="27"/>
      <c r="J56" s="4"/>
      <c r="K56" s="4"/>
      <c r="L56" s="4"/>
      <c r="M56" s="4"/>
      <c r="N56" s="4"/>
      <c r="O56" s="4"/>
      <c r="P56" s="4"/>
      <c r="Q56" s="4"/>
      <c r="R56" s="4"/>
      <c r="S56" s="4"/>
      <c r="T56" s="4"/>
      <c r="U56" s="4"/>
      <c r="V56" s="4"/>
      <c r="W56" s="4"/>
      <c r="X56" s="4"/>
      <c r="Y56" s="4"/>
      <c r="Z56" s="4"/>
    </row>
    <row r="57" spans="1:26" x14ac:dyDescent="0.25">
      <c r="A57" s="28"/>
      <c r="B57" s="29" t="s">
        <v>300</v>
      </c>
      <c r="C57" s="30" t="s">
        <v>317</v>
      </c>
      <c r="D57" s="29"/>
      <c r="E57" s="29"/>
      <c r="F57" s="105"/>
      <c r="G57" s="29"/>
      <c r="H57" s="29"/>
      <c r="I57" s="31"/>
      <c r="J57" s="4"/>
      <c r="K57" s="4"/>
      <c r="L57" s="4"/>
      <c r="M57" s="4"/>
      <c r="N57" s="4"/>
      <c r="O57" s="4"/>
      <c r="P57" s="4"/>
      <c r="Q57" s="4"/>
      <c r="R57" s="4"/>
      <c r="S57" s="4"/>
      <c r="T57" s="4"/>
      <c r="U57" s="4"/>
      <c r="V57" s="4"/>
      <c r="W57" s="4"/>
      <c r="X57" s="4"/>
      <c r="Y57" s="4"/>
      <c r="Z57" s="4"/>
    </row>
    <row r="58" spans="1:26" x14ac:dyDescent="0.25">
      <c r="A58" s="22"/>
      <c r="B58" s="23" t="s">
        <v>301</v>
      </c>
      <c r="C58" s="24" t="s">
        <v>317</v>
      </c>
      <c r="D58" s="23"/>
      <c r="E58" s="23"/>
      <c r="F58" s="23"/>
      <c r="G58" s="23"/>
      <c r="H58" s="23"/>
      <c r="I58" s="27"/>
      <c r="J58" s="4"/>
      <c r="K58" s="4"/>
      <c r="L58" s="4"/>
      <c r="M58" s="4"/>
      <c r="N58" s="4"/>
      <c r="O58" s="4"/>
      <c r="P58" s="4"/>
      <c r="Q58" s="4"/>
      <c r="R58" s="4"/>
      <c r="S58" s="4"/>
      <c r="T58" s="4"/>
      <c r="U58" s="4"/>
      <c r="V58" s="4"/>
      <c r="W58" s="4"/>
      <c r="X58" s="4"/>
      <c r="Y58" s="4"/>
      <c r="Z58" s="4"/>
    </row>
    <row r="59" spans="1:26" ht="15.75" customHeight="1" x14ac:dyDescent="0.25">
      <c r="A59" s="37"/>
      <c r="B59" s="38"/>
      <c r="C59" s="38"/>
      <c r="D59" s="38"/>
      <c r="E59" s="38"/>
      <c r="F59" s="38"/>
      <c r="G59" s="38"/>
      <c r="H59" s="38"/>
      <c r="I59" s="39"/>
      <c r="J59" s="4"/>
      <c r="K59" s="4"/>
      <c r="L59" s="4"/>
      <c r="M59" s="4"/>
      <c r="N59" s="4"/>
      <c r="O59" s="4"/>
      <c r="P59" s="4"/>
      <c r="Q59" s="4"/>
      <c r="R59" s="4"/>
      <c r="S59" s="4"/>
      <c r="T59" s="4"/>
      <c r="U59" s="4"/>
      <c r="V59" s="4"/>
      <c r="W59" s="4"/>
      <c r="X59" s="4"/>
      <c r="Y59" s="4"/>
      <c r="Z59" s="4"/>
    </row>
    <row r="60" spans="1:26" ht="75" customHeight="1" x14ac:dyDescent="0.25">
      <c r="A60" s="40" t="s">
        <v>302</v>
      </c>
      <c r="B60" s="41" t="s">
        <v>303</v>
      </c>
      <c r="C60" s="41" t="s">
        <v>45</v>
      </c>
      <c r="D60" s="23"/>
      <c r="E60" s="41" t="s">
        <v>395</v>
      </c>
      <c r="F60" s="41"/>
      <c r="G60" s="41" t="s">
        <v>396</v>
      </c>
      <c r="H60" s="45" t="s">
        <v>397</v>
      </c>
      <c r="I60" s="42"/>
      <c r="J60" s="4"/>
      <c r="K60" s="4"/>
      <c r="L60" s="4"/>
      <c r="M60" s="4"/>
      <c r="N60" s="4"/>
      <c r="O60" s="4"/>
      <c r="P60" s="4"/>
      <c r="Q60" s="4"/>
      <c r="R60" s="4"/>
      <c r="S60" s="4"/>
      <c r="T60" s="4"/>
      <c r="U60" s="4"/>
      <c r="V60" s="4"/>
      <c r="W60" s="4"/>
      <c r="X60" s="4"/>
      <c r="Y60" s="4"/>
      <c r="Z60" s="4"/>
    </row>
    <row r="61" spans="1:26" ht="75" customHeight="1" x14ac:dyDescent="0.25">
      <c r="A61" s="28"/>
      <c r="B61" s="29"/>
      <c r="C61" s="29" t="s">
        <v>66</v>
      </c>
      <c r="D61" s="29"/>
      <c r="E61" s="29" t="s">
        <v>395</v>
      </c>
      <c r="F61" s="29"/>
      <c r="G61" s="29" t="s">
        <v>398</v>
      </c>
      <c r="H61" s="29"/>
      <c r="I61" s="31"/>
      <c r="J61" s="4"/>
      <c r="K61" s="4"/>
      <c r="L61" s="4"/>
      <c r="M61" s="4"/>
      <c r="N61" s="4"/>
      <c r="O61" s="4"/>
      <c r="P61" s="4"/>
      <c r="Q61" s="4"/>
      <c r="R61" s="4"/>
      <c r="S61" s="4"/>
      <c r="T61" s="4"/>
      <c r="U61" s="4"/>
      <c r="V61" s="4"/>
      <c r="W61" s="4"/>
      <c r="X61" s="4"/>
      <c r="Y61" s="4"/>
      <c r="Z61" s="4"/>
    </row>
    <row r="62" spans="1:26" ht="75" customHeight="1" x14ac:dyDescent="0.25">
      <c r="A62" s="22"/>
      <c r="B62" s="23"/>
      <c r="C62" s="23" t="s">
        <v>72</v>
      </c>
      <c r="D62" s="23"/>
      <c r="E62" s="23" t="s">
        <v>395</v>
      </c>
      <c r="F62" s="23"/>
      <c r="G62" s="23"/>
      <c r="H62" s="23"/>
      <c r="I62" s="27"/>
      <c r="J62" s="4"/>
      <c r="K62" s="4"/>
      <c r="L62" s="4"/>
      <c r="M62" s="4"/>
      <c r="N62" s="4"/>
      <c r="O62" s="4"/>
      <c r="P62" s="4"/>
      <c r="Q62" s="4"/>
      <c r="R62" s="4"/>
      <c r="S62" s="4"/>
      <c r="T62" s="4"/>
      <c r="U62" s="4"/>
      <c r="V62" s="4"/>
      <c r="W62" s="4"/>
      <c r="X62" s="4"/>
      <c r="Y62" s="4"/>
      <c r="Z62" s="4"/>
    </row>
    <row r="63" spans="1:26" ht="45" customHeight="1" x14ac:dyDescent="0.25">
      <c r="A63" s="28"/>
      <c r="B63" s="29"/>
      <c r="C63" s="29" t="s">
        <v>64</v>
      </c>
      <c r="D63" s="29"/>
      <c r="E63" s="29"/>
      <c r="F63" s="29"/>
      <c r="G63" s="29"/>
      <c r="H63" s="29"/>
      <c r="I63" s="31"/>
      <c r="J63" s="4"/>
      <c r="K63" s="4"/>
      <c r="L63" s="4"/>
      <c r="M63" s="4"/>
      <c r="N63" s="4"/>
      <c r="O63" s="4"/>
      <c r="P63" s="4"/>
      <c r="Q63" s="4"/>
      <c r="R63" s="4"/>
      <c r="S63" s="4"/>
      <c r="T63" s="4"/>
      <c r="U63" s="4"/>
      <c r="V63" s="4"/>
      <c r="W63" s="4"/>
      <c r="X63" s="4"/>
      <c r="Y63" s="4"/>
      <c r="Z63" s="4"/>
    </row>
    <row r="64" spans="1:26" ht="75" customHeight="1" x14ac:dyDescent="0.25">
      <c r="A64" s="22"/>
      <c r="B64" s="23"/>
      <c r="C64" s="23" t="s">
        <v>69</v>
      </c>
      <c r="D64" s="23"/>
      <c r="E64" s="23" t="s">
        <v>395</v>
      </c>
      <c r="F64" s="23"/>
      <c r="G64" s="23" t="s">
        <v>399</v>
      </c>
      <c r="H64" s="23"/>
      <c r="I64" s="27"/>
      <c r="J64" s="4"/>
      <c r="K64" s="4"/>
      <c r="L64" s="4"/>
      <c r="M64" s="4"/>
      <c r="N64" s="4"/>
      <c r="O64" s="4"/>
      <c r="P64" s="4"/>
      <c r="Q64" s="4"/>
      <c r="R64" s="4"/>
      <c r="S64" s="4"/>
      <c r="T64" s="4"/>
      <c r="U64" s="4"/>
      <c r="V64" s="4"/>
      <c r="W64" s="4"/>
      <c r="X64" s="4"/>
      <c r="Y64" s="4"/>
      <c r="Z64" s="4"/>
    </row>
    <row r="65" spans="1:26" x14ac:dyDescent="0.25">
      <c r="A65" s="28"/>
      <c r="B65" s="29"/>
      <c r="C65" s="29"/>
      <c r="D65" s="29"/>
      <c r="E65" s="29"/>
      <c r="F65" s="29"/>
      <c r="G65" s="29"/>
      <c r="H65" s="29"/>
      <c r="I65" s="31"/>
      <c r="J65" s="4"/>
      <c r="K65" s="4"/>
      <c r="L65" s="4"/>
      <c r="M65" s="4"/>
      <c r="N65" s="4"/>
      <c r="O65" s="4"/>
      <c r="P65" s="4"/>
      <c r="Q65" s="4"/>
      <c r="R65" s="4"/>
      <c r="S65" s="4"/>
      <c r="T65" s="4"/>
      <c r="U65" s="4"/>
      <c r="V65" s="4"/>
      <c r="W65" s="4"/>
      <c r="X65" s="4"/>
      <c r="Y65" s="4"/>
      <c r="Z65" s="4"/>
    </row>
    <row r="66" spans="1:26" ht="45" customHeight="1" x14ac:dyDescent="0.25">
      <c r="A66" s="22"/>
      <c r="B66" s="23" t="s">
        <v>307</v>
      </c>
      <c r="C66" s="23" t="s">
        <v>400</v>
      </c>
      <c r="D66" s="23"/>
      <c r="E66" s="23"/>
      <c r="F66" s="23"/>
      <c r="G66" s="23"/>
      <c r="H66" s="23"/>
      <c r="I66" s="27"/>
      <c r="J66" s="4"/>
      <c r="K66" s="4"/>
      <c r="L66" s="4"/>
      <c r="M66" s="4"/>
      <c r="N66" s="4"/>
      <c r="O66" s="4"/>
      <c r="P66" s="4"/>
      <c r="Q66" s="4"/>
      <c r="R66" s="4"/>
      <c r="S66" s="4"/>
      <c r="T66" s="4"/>
      <c r="U66" s="4"/>
      <c r="V66" s="4"/>
      <c r="W66" s="4"/>
      <c r="X66" s="4"/>
      <c r="Y66" s="4"/>
      <c r="Z66" s="4"/>
    </row>
    <row r="67" spans="1:26" ht="30" customHeight="1" x14ac:dyDescent="0.25">
      <c r="A67" s="28"/>
      <c r="B67" s="29"/>
      <c r="C67" s="29" t="s">
        <v>45</v>
      </c>
      <c r="D67" s="29"/>
      <c r="E67" s="29"/>
      <c r="F67" s="29"/>
      <c r="G67" s="29"/>
      <c r="H67" s="29"/>
      <c r="I67" s="31"/>
      <c r="J67" s="4"/>
      <c r="K67" s="4"/>
      <c r="L67" s="4"/>
      <c r="M67" s="4"/>
      <c r="N67" s="4"/>
      <c r="O67" s="4"/>
      <c r="P67" s="4"/>
      <c r="Q67" s="4"/>
      <c r="R67" s="4"/>
      <c r="S67" s="4"/>
      <c r="T67" s="4"/>
      <c r="U67" s="4"/>
      <c r="V67" s="4"/>
      <c r="W67" s="4"/>
      <c r="X67" s="4"/>
      <c r="Y67" s="4"/>
      <c r="Z67" s="4"/>
    </row>
    <row r="68" spans="1:26" ht="15.75" customHeight="1" x14ac:dyDescent="0.25">
      <c r="A68" s="33"/>
      <c r="B68" s="34"/>
      <c r="C68" s="34"/>
      <c r="D68" s="34"/>
      <c r="E68" s="34"/>
      <c r="F68" s="34"/>
      <c r="G68" s="34"/>
      <c r="H68" s="34"/>
      <c r="I68" s="35"/>
      <c r="J68" s="4"/>
      <c r="K68" s="4"/>
      <c r="L68" s="4"/>
      <c r="M68" s="4"/>
      <c r="N68" s="4"/>
      <c r="O68" s="4"/>
      <c r="P68" s="4"/>
      <c r="Q68" s="4"/>
      <c r="R68" s="4"/>
      <c r="S68" s="4"/>
      <c r="T68" s="4"/>
      <c r="U68" s="4"/>
      <c r="V68" s="4"/>
      <c r="W68" s="4"/>
      <c r="X68" s="4"/>
      <c r="Y68" s="4"/>
      <c r="Z68" s="4"/>
    </row>
    <row r="69" spans="1:26" ht="60" customHeight="1" x14ac:dyDescent="0.25">
      <c r="A69" s="14" t="s">
        <v>309</v>
      </c>
      <c r="B69" s="16" t="s">
        <v>310</v>
      </c>
      <c r="C69" s="16" t="s">
        <v>51</v>
      </c>
      <c r="D69" s="16"/>
      <c r="E69" s="16"/>
      <c r="F69" s="16"/>
      <c r="G69" s="17" t="s">
        <v>401</v>
      </c>
      <c r="H69" s="16" t="s">
        <v>343</v>
      </c>
      <c r="I69" s="20"/>
      <c r="J69" s="4"/>
      <c r="K69" s="4"/>
      <c r="L69" s="4"/>
      <c r="M69" s="4"/>
      <c r="N69" s="4"/>
      <c r="O69" s="4"/>
      <c r="P69" s="4"/>
      <c r="Q69" s="4"/>
      <c r="R69" s="4"/>
      <c r="S69" s="4"/>
      <c r="T69" s="4"/>
      <c r="U69" s="4"/>
      <c r="V69" s="4"/>
      <c r="W69" s="4"/>
      <c r="X69" s="4"/>
      <c r="Y69" s="4"/>
      <c r="Z69" s="4"/>
    </row>
    <row r="70" spans="1:26" ht="60" customHeight="1" x14ac:dyDescent="0.25">
      <c r="A70" s="22"/>
      <c r="B70" s="23"/>
      <c r="C70" s="23" t="s">
        <v>94</v>
      </c>
      <c r="D70" s="24" t="s">
        <v>402</v>
      </c>
      <c r="E70" s="23"/>
      <c r="F70" s="102" t="s">
        <v>403</v>
      </c>
      <c r="G70" s="24" t="s">
        <v>404</v>
      </c>
      <c r="H70" s="24" t="s">
        <v>405</v>
      </c>
      <c r="I70" s="27"/>
      <c r="J70" s="4"/>
      <c r="K70" s="4"/>
      <c r="L70" s="4"/>
      <c r="M70" s="4"/>
      <c r="N70" s="4"/>
      <c r="O70" s="4"/>
      <c r="P70" s="4"/>
      <c r="Q70" s="4"/>
      <c r="R70" s="4"/>
      <c r="S70" s="4"/>
      <c r="T70" s="4"/>
      <c r="U70" s="4"/>
      <c r="V70" s="4"/>
      <c r="W70" s="4"/>
      <c r="X70" s="4"/>
      <c r="Y70" s="4"/>
      <c r="Z70" s="4"/>
    </row>
    <row r="71" spans="1:26" ht="30" customHeight="1" x14ac:dyDescent="0.25">
      <c r="A71" s="28"/>
      <c r="B71" s="29" t="s">
        <v>312</v>
      </c>
      <c r="C71" s="29" t="s">
        <v>21</v>
      </c>
      <c r="D71" s="30" t="s">
        <v>402</v>
      </c>
      <c r="E71" s="29"/>
      <c r="F71" s="58" t="s">
        <v>406</v>
      </c>
      <c r="G71" s="30" t="s">
        <v>407</v>
      </c>
      <c r="H71" s="30" t="s">
        <v>408</v>
      </c>
      <c r="I71" s="31"/>
      <c r="J71" s="4"/>
      <c r="K71" s="4"/>
      <c r="L71" s="4"/>
      <c r="M71" s="4"/>
      <c r="N71" s="4"/>
      <c r="O71" s="4"/>
      <c r="P71" s="4"/>
      <c r="Q71" s="4"/>
      <c r="R71" s="4"/>
      <c r="S71" s="4"/>
      <c r="T71" s="4"/>
      <c r="U71" s="4"/>
      <c r="V71" s="4"/>
      <c r="W71" s="4"/>
      <c r="X71" s="4"/>
      <c r="Y71" s="4"/>
      <c r="Z71" s="4"/>
    </row>
    <row r="72" spans="1:26" ht="75" x14ac:dyDescent="0.25">
      <c r="A72" s="22"/>
      <c r="B72" s="23" t="s">
        <v>314</v>
      </c>
      <c r="C72" s="23" t="s">
        <v>33</v>
      </c>
      <c r="D72" s="24" t="s">
        <v>409</v>
      </c>
      <c r="E72" s="23"/>
      <c r="F72" s="23"/>
      <c r="G72" s="24" t="s">
        <v>410</v>
      </c>
      <c r="H72" s="24" t="s">
        <v>411</v>
      </c>
      <c r="I72" s="52" t="s">
        <v>412</v>
      </c>
      <c r="J72" s="4"/>
      <c r="K72" s="4"/>
      <c r="L72" s="4"/>
      <c r="M72" s="4"/>
      <c r="N72" s="4"/>
      <c r="O72" s="4"/>
      <c r="P72" s="4"/>
      <c r="Q72" s="4"/>
      <c r="R72" s="4"/>
      <c r="S72" s="4"/>
      <c r="T72" s="4"/>
      <c r="U72" s="4"/>
      <c r="V72" s="4"/>
      <c r="W72" s="4"/>
      <c r="X72" s="4"/>
      <c r="Y72" s="4"/>
      <c r="Z72" s="4"/>
    </row>
    <row r="73" spans="1:26" ht="15.75" customHeight="1" x14ac:dyDescent="0.25">
      <c r="A73" s="37"/>
      <c r="B73" s="38"/>
      <c r="C73" s="38"/>
      <c r="D73" s="38"/>
      <c r="E73" s="38"/>
      <c r="F73" s="38"/>
      <c r="G73" s="38"/>
      <c r="H73" s="38"/>
      <c r="I73" s="39"/>
      <c r="J73" s="4"/>
      <c r="K73" s="4"/>
      <c r="L73" s="4"/>
      <c r="M73" s="4"/>
      <c r="N73" s="4"/>
      <c r="O73" s="4"/>
      <c r="P73" s="4"/>
      <c r="Q73" s="4"/>
      <c r="R73" s="4"/>
      <c r="S73" s="4"/>
      <c r="T73" s="4"/>
      <c r="U73" s="4"/>
      <c r="V73" s="4"/>
      <c r="W73" s="4"/>
      <c r="X73" s="4"/>
      <c r="Y73" s="4"/>
      <c r="Z73" s="4"/>
    </row>
    <row r="74" spans="1:26" ht="75" customHeight="1" x14ac:dyDescent="0.25">
      <c r="A74" s="40" t="s">
        <v>315</v>
      </c>
      <c r="B74" s="41" t="s">
        <v>316</v>
      </c>
      <c r="C74" s="41" t="s">
        <v>413</v>
      </c>
      <c r="D74" s="41" t="s">
        <v>414</v>
      </c>
      <c r="E74" s="41" t="s">
        <v>415</v>
      </c>
      <c r="F74" s="41"/>
      <c r="G74" s="41" t="s">
        <v>416</v>
      </c>
      <c r="H74" s="45" t="s">
        <v>417</v>
      </c>
      <c r="I74" s="42"/>
      <c r="J74" s="4"/>
      <c r="K74" s="4"/>
      <c r="L74" s="4"/>
      <c r="M74" s="4"/>
      <c r="N74" s="4"/>
      <c r="O74" s="4"/>
      <c r="P74" s="4"/>
      <c r="Q74" s="4"/>
      <c r="R74" s="4"/>
      <c r="S74" s="4"/>
      <c r="T74" s="4"/>
      <c r="U74" s="4"/>
      <c r="V74" s="4"/>
      <c r="W74" s="4"/>
      <c r="X74" s="4"/>
      <c r="Y74" s="4"/>
      <c r="Z74" s="4"/>
    </row>
    <row r="75" spans="1:26" ht="15.75" customHeight="1" thickBot="1" x14ac:dyDescent="0.3">
      <c r="A75" s="37"/>
      <c r="B75" s="38"/>
      <c r="C75" s="38"/>
      <c r="D75" s="38"/>
      <c r="E75" s="38"/>
      <c r="F75" s="38"/>
      <c r="G75" s="38"/>
      <c r="H75" s="38"/>
      <c r="I75" s="39"/>
      <c r="J75" s="4"/>
      <c r="K75" s="4"/>
      <c r="L75" s="4"/>
      <c r="M75" s="4"/>
      <c r="N75" s="4"/>
      <c r="O75" s="4"/>
      <c r="P75" s="4"/>
      <c r="Q75" s="4"/>
      <c r="R75" s="4"/>
      <c r="S75" s="4"/>
      <c r="T75" s="4"/>
      <c r="U75" s="4"/>
      <c r="V75" s="4"/>
      <c r="W75" s="4"/>
      <c r="X75" s="4"/>
      <c r="Y75" s="4"/>
      <c r="Z75" s="4"/>
    </row>
    <row r="76" spans="1:26" ht="60" customHeight="1" x14ac:dyDescent="0.25">
      <c r="A76" s="40" t="s">
        <v>320</v>
      </c>
      <c r="B76" s="41" t="s">
        <v>321</v>
      </c>
      <c r="C76" s="41" t="s">
        <v>418</v>
      </c>
      <c r="D76" s="41" t="s">
        <v>48</v>
      </c>
      <c r="E76" s="41" t="s">
        <v>48</v>
      </c>
      <c r="F76" s="104" t="s">
        <v>419</v>
      </c>
      <c r="G76" s="45" t="s">
        <v>420</v>
      </c>
      <c r="H76" s="45" t="s">
        <v>421</v>
      </c>
      <c r="I76" s="42"/>
      <c r="J76" s="4"/>
      <c r="K76" s="4"/>
      <c r="L76" s="4"/>
      <c r="M76" s="4"/>
      <c r="N76" s="4"/>
      <c r="O76" s="4"/>
      <c r="P76" s="4"/>
      <c r="Q76" s="4"/>
      <c r="R76" s="4"/>
      <c r="S76" s="4"/>
      <c r="T76" s="4"/>
      <c r="U76" s="4"/>
      <c r="V76" s="4"/>
      <c r="W76" s="4"/>
      <c r="X76" s="4"/>
      <c r="Y76" s="4"/>
      <c r="Z76" s="4"/>
    </row>
    <row r="77" spans="1:26" ht="15.75" customHeight="1" thickBot="1" x14ac:dyDescent="0.3">
      <c r="A77" s="37"/>
      <c r="B77" s="38"/>
      <c r="C77" s="38"/>
      <c r="D77" s="38"/>
      <c r="E77" s="38"/>
      <c r="F77" s="38"/>
      <c r="G77" s="38"/>
      <c r="H77" s="38"/>
      <c r="I77" s="39"/>
      <c r="J77" s="4"/>
      <c r="K77" s="4"/>
      <c r="L77" s="4"/>
      <c r="M77" s="4"/>
      <c r="N77" s="4"/>
      <c r="O77" s="4"/>
      <c r="P77" s="4"/>
      <c r="Q77" s="4"/>
      <c r="R77" s="4"/>
      <c r="S77" s="4"/>
      <c r="T77" s="4"/>
      <c r="U77" s="4"/>
      <c r="V77" s="4"/>
      <c r="W77" s="4"/>
      <c r="X77" s="4"/>
      <c r="Y77" s="4"/>
      <c r="Z77" s="4"/>
    </row>
    <row r="78" spans="1:26" ht="30" customHeight="1" x14ac:dyDescent="0.25">
      <c r="A78" s="22" t="s">
        <v>323</v>
      </c>
      <c r="B78" s="23" t="s">
        <v>422</v>
      </c>
      <c r="C78" s="23" t="s">
        <v>358</v>
      </c>
      <c r="D78" s="24" t="s">
        <v>423</v>
      </c>
      <c r="E78" s="23"/>
      <c r="F78" s="23" t="s">
        <v>360</v>
      </c>
      <c r="G78" s="23" t="s">
        <v>361</v>
      </c>
      <c r="H78" s="23"/>
      <c r="I78" s="27"/>
      <c r="J78" s="4"/>
      <c r="K78" s="4"/>
      <c r="L78" s="4"/>
      <c r="M78" s="4"/>
      <c r="N78" s="4"/>
      <c r="O78" s="4"/>
      <c r="P78" s="4"/>
      <c r="Q78" s="4"/>
      <c r="R78" s="4"/>
      <c r="S78" s="4"/>
      <c r="T78" s="4"/>
      <c r="U78" s="4"/>
      <c r="V78" s="4"/>
      <c r="W78" s="4"/>
      <c r="X78" s="4"/>
      <c r="Y78" s="4"/>
      <c r="Z78" s="4"/>
    </row>
    <row r="79" spans="1:26" ht="30" customHeight="1" x14ac:dyDescent="0.25">
      <c r="A79" s="28"/>
      <c r="B79" s="29" t="s">
        <v>424</v>
      </c>
      <c r="C79" s="29" t="s">
        <v>54</v>
      </c>
      <c r="D79" s="29"/>
      <c r="E79" s="29"/>
      <c r="F79" s="29"/>
      <c r="G79" s="29" t="s">
        <v>425</v>
      </c>
      <c r="H79" s="29"/>
      <c r="I79" s="31"/>
      <c r="J79" s="4"/>
      <c r="K79" s="4"/>
      <c r="L79" s="4"/>
      <c r="M79" s="4"/>
      <c r="N79" s="4"/>
      <c r="O79" s="4"/>
      <c r="P79" s="4"/>
      <c r="Q79" s="4"/>
      <c r="R79" s="4"/>
      <c r="S79" s="4"/>
      <c r="T79" s="4"/>
      <c r="U79" s="4"/>
      <c r="V79" s="4"/>
      <c r="W79" s="4"/>
      <c r="X79" s="4"/>
      <c r="Y79" s="4"/>
      <c r="Z79" s="4"/>
    </row>
    <row r="80" spans="1:26" x14ac:dyDescent="0.25">
      <c r="A80" s="22"/>
      <c r="B80" s="23"/>
      <c r="C80" s="23"/>
      <c r="D80" s="23"/>
      <c r="E80" s="23"/>
      <c r="F80" s="23"/>
      <c r="G80" s="23"/>
      <c r="H80" s="23"/>
      <c r="I80" s="27"/>
      <c r="J80" s="4"/>
      <c r="K80" s="4"/>
      <c r="L80" s="4"/>
      <c r="M80" s="4"/>
      <c r="N80" s="4"/>
      <c r="O80" s="4"/>
      <c r="P80" s="4"/>
      <c r="Q80" s="4"/>
      <c r="R80" s="4"/>
      <c r="S80" s="4"/>
      <c r="T80" s="4"/>
      <c r="U80" s="4"/>
      <c r="V80" s="4"/>
      <c r="W80" s="4"/>
      <c r="X80" s="4"/>
      <c r="Y80" s="4"/>
      <c r="Z80" s="4"/>
    </row>
    <row r="81" spans="1:26" ht="15.75" customHeight="1" x14ac:dyDescent="0.25">
      <c r="A81" s="37"/>
      <c r="B81" s="38"/>
      <c r="C81" s="38"/>
      <c r="D81" s="38"/>
      <c r="E81" s="38"/>
      <c r="F81" s="38"/>
      <c r="G81" s="38"/>
      <c r="H81" s="38"/>
      <c r="I81" s="39"/>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ef="F3" r:id="rId1"/>
    <hyperlink ref="F4" r:id="rId2"/>
    <hyperlink ref="F5" r:id="rId3"/>
    <hyperlink ref="F6" r:id="rId4"/>
    <hyperlink ref="F7" r:id="rId5"/>
    <hyperlink ref="F27" r:id="rId6"/>
    <hyperlink ref="F29" r:id="rId7"/>
    <hyperlink ref="F30" r:id="rId8"/>
    <hyperlink ref="F33" r:id="rId9"/>
    <hyperlink ref="F51" r:id="rId10"/>
    <hyperlink ref="F54" r:id="rId11"/>
    <hyperlink ref="F71" r:id="rId12"/>
    <hyperlink ref="F76" r:id="rId13"/>
    <hyperlink ref="F14" r:id="rId14" display="https://circabc.europa.eu/d/a/workspace/SpacesStore/535c58a4-8a20-48f8-9b30-30f567a973b4/Code-location-v1.9.xls"/>
    <hyperlink ref="F70" r:id="rId15"/>
    <hyperlink ref="F45" r:id="rId16" location="HTTP9OWQfkWzIgbU3iXi7jgV93UbzStM5j"/>
    <hyperlink ref="F42" r:id="rId17" location="HTTP9OWQfkWzIgbU3iXi7jgV93UbzStM5j"/>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1" topLeftCell="A2" activePane="bottomLeft" state="frozen"/>
      <selection pane="bottomLeft" activeCell="H73" sqref="H73"/>
    </sheetView>
  </sheetViews>
  <sheetFormatPr defaultColWidth="15.140625" defaultRowHeight="15" customHeight="1" x14ac:dyDescent="0.25"/>
  <cols>
    <col min="1" max="1" width="21.28515625" customWidth="1"/>
    <col min="2" max="2" width="32.85546875" customWidth="1"/>
    <col min="3" max="3" width="25.28515625" customWidth="1"/>
    <col min="4" max="4" width="11.28515625" customWidth="1"/>
    <col min="5" max="5" width="9.5703125" customWidth="1"/>
    <col min="6" max="7" width="35.140625" customWidth="1"/>
    <col min="8" max="8" width="16.42578125" customWidth="1"/>
    <col min="9" max="9" width="24.7109375" customWidth="1"/>
    <col min="10" max="10" width="8" customWidth="1"/>
    <col min="11" max="11" width="54.5703125" customWidth="1"/>
    <col min="12" max="26" width="7.5703125" customWidth="1"/>
  </cols>
  <sheetData>
    <row r="1" spans="1:26" hidden="1" x14ac:dyDescent="0.25">
      <c r="A1" s="2" t="s">
        <v>1</v>
      </c>
      <c r="B1" s="2" t="s">
        <v>5</v>
      </c>
      <c r="C1" s="2" t="s">
        <v>6</v>
      </c>
      <c r="D1" s="2" t="s">
        <v>7</v>
      </c>
      <c r="E1" s="2" t="s">
        <v>8</v>
      </c>
      <c r="F1" s="2" t="s">
        <v>9</v>
      </c>
      <c r="G1" s="2" t="s">
        <v>10</v>
      </c>
      <c r="H1" s="2" t="s">
        <v>11</v>
      </c>
      <c r="I1" s="2" t="s">
        <v>12</v>
      </c>
      <c r="J1" s="4"/>
      <c r="K1" s="4"/>
      <c r="L1" s="4"/>
      <c r="M1" s="4"/>
      <c r="N1" s="4"/>
      <c r="O1" s="4"/>
      <c r="P1" s="4"/>
      <c r="Q1" s="4"/>
      <c r="R1" s="4"/>
      <c r="S1" s="4"/>
      <c r="T1" s="4"/>
      <c r="U1" s="4"/>
      <c r="V1" s="4"/>
      <c r="W1" s="4"/>
      <c r="X1" s="4"/>
      <c r="Y1" s="4"/>
      <c r="Z1" s="4"/>
    </row>
    <row r="2" spans="1:26" ht="45.75" customHeight="1" thickBot="1" x14ac:dyDescent="0.3">
      <c r="A2" s="6" t="s">
        <v>16</v>
      </c>
      <c r="B2" s="8" t="s">
        <v>17</v>
      </c>
      <c r="C2" s="8" t="s">
        <v>22</v>
      </c>
      <c r="D2" s="8" t="s">
        <v>23</v>
      </c>
      <c r="E2" s="8" t="s">
        <v>24</v>
      </c>
      <c r="F2" s="8" t="s">
        <v>25</v>
      </c>
      <c r="G2" s="8" t="s">
        <v>26</v>
      </c>
      <c r="H2" s="10" t="s">
        <v>27</v>
      </c>
      <c r="I2" s="12" t="s">
        <v>29</v>
      </c>
      <c r="J2" s="4"/>
      <c r="K2" s="4"/>
      <c r="L2" s="4"/>
      <c r="M2" s="4"/>
      <c r="N2" s="4"/>
      <c r="O2" s="4"/>
      <c r="P2" s="4"/>
      <c r="Q2" s="4"/>
      <c r="R2" s="4"/>
      <c r="S2" s="4"/>
      <c r="T2" s="4"/>
      <c r="U2" s="4"/>
      <c r="V2" s="4"/>
      <c r="W2" s="4"/>
      <c r="X2" s="4"/>
      <c r="Y2" s="4"/>
      <c r="Z2" s="4"/>
    </row>
    <row r="3" spans="1:26" ht="30" x14ac:dyDescent="0.25">
      <c r="A3" s="14" t="s">
        <v>30</v>
      </c>
      <c r="B3" s="16" t="s">
        <v>32</v>
      </c>
      <c r="C3" s="16"/>
      <c r="D3" s="16"/>
      <c r="E3" s="16"/>
      <c r="F3" s="16"/>
      <c r="G3" s="16"/>
      <c r="H3" s="16"/>
      <c r="I3" s="20"/>
      <c r="J3" s="4"/>
      <c r="K3" s="4"/>
      <c r="L3" s="4"/>
      <c r="M3" s="4"/>
      <c r="N3" s="4"/>
      <c r="O3" s="4"/>
      <c r="P3" s="4"/>
      <c r="Q3" s="4"/>
      <c r="R3" s="4"/>
      <c r="S3" s="4"/>
      <c r="T3" s="4"/>
      <c r="U3" s="4"/>
      <c r="V3" s="4"/>
      <c r="W3" s="4"/>
      <c r="X3" s="4"/>
      <c r="Y3" s="4"/>
      <c r="Z3" s="4"/>
    </row>
    <row r="4" spans="1:26" ht="60" customHeight="1" x14ac:dyDescent="0.25">
      <c r="A4" s="22"/>
      <c r="B4" s="23" t="s">
        <v>74</v>
      </c>
      <c r="C4" s="23" t="s">
        <v>249</v>
      </c>
      <c r="D4" s="23"/>
      <c r="E4" s="23"/>
      <c r="F4" s="102" t="s">
        <v>250</v>
      </c>
      <c r="G4" s="129" t="s">
        <v>428</v>
      </c>
      <c r="H4" s="23" t="s">
        <v>251</v>
      </c>
      <c r="I4" s="27"/>
      <c r="J4" s="4"/>
      <c r="K4" s="4"/>
      <c r="L4" s="4"/>
      <c r="M4" s="4"/>
      <c r="N4" s="4"/>
      <c r="O4" s="4"/>
      <c r="P4" s="4"/>
      <c r="Q4" s="4"/>
      <c r="R4" s="4"/>
      <c r="S4" s="4"/>
      <c r="T4" s="4"/>
      <c r="U4" s="4"/>
      <c r="V4" s="4"/>
      <c r="W4" s="4"/>
      <c r="X4" s="4"/>
      <c r="Y4" s="4"/>
      <c r="Z4" s="4"/>
    </row>
    <row r="5" spans="1:26" ht="30" customHeight="1" x14ac:dyDescent="0.25">
      <c r="A5" s="28"/>
      <c r="B5" s="29"/>
      <c r="C5" s="29" t="s">
        <v>252</v>
      </c>
      <c r="D5" s="29"/>
      <c r="E5" s="29"/>
      <c r="F5" s="29" t="s">
        <v>253</v>
      </c>
      <c r="G5" s="29"/>
      <c r="H5" s="29" t="s">
        <v>251</v>
      </c>
      <c r="I5" s="31"/>
      <c r="J5" s="4"/>
      <c r="K5" s="4"/>
      <c r="L5" s="4"/>
      <c r="M5" s="4"/>
      <c r="N5" s="4"/>
      <c r="O5" s="4"/>
      <c r="P5" s="4"/>
      <c r="Q5" s="4"/>
      <c r="R5" s="4"/>
      <c r="S5" s="4"/>
      <c r="T5" s="4"/>
      <c r="U5" s="4"/>
      <c r="V5" s="4"/>
      <c r="W5" s="4"/>
      <c r="X5" s="4"/>
      <c r="Y5" s="4"/>
      <c r="Z5" s="4"/>
    </row>
    <row r="6" spans="1:26" ht="63" customHeight="1" x14ac:dyDescent="0.25">
      <c r="A6" s="22"/>
      <c r="B6" s="23"/>
      <c r="C6" s="44" t="s">
        <v>254</v>
      </c>
      <c r="D6" s="23"/>
      <c r="E6" s="23"/>
      <c r="F6" s="23"/>
      <c r="G6" s="23"/>
      <c r="H6" s="23"/>
      <c r="I6" s="27"/>
      <c r="J6" s="4"/>
      <c r="K6" s="4"/>
      <c r="L6" s="4"/>
      <c r="M6" s="4"/>
      <c r="N6" s="4"/>
      <c r="O6" s="4"/>
      <c r="P6" s="4"/>
      <c r="Q6" s="4"/>
      <c r="R6" s="4"/>
      <c r="S6" s="4"/>
      <c r="T6" s="4"/>
      <c r="U6" s="4"/>
      <c r="V6" s="4"/>
      <c r="W6" s="4"/>
      <c r="X6" s="4"/>
      <c r="Y6" s="4"/>
      <c r="Z6" s="4"/>
    </row>
    <row r="7" spans="1:26" ht="60" customHeight="1" x14ac:dyDescent="0.25">
      <c r="A7" s="28"/>
      <c r="B7" s="29" t="s">
        <v>125</v>
      </c>
      <c r="C7" s="29" t="s">
        <v>249</v>
      </c>
      <c r="D7" s="29"/>
      <c r="E7" s="29"/>
      <c r="F7" s="29" t="s">
        <v>250</v>
      </c>
      <c r="G7" s="131" t="s">
        <v>428</v>
      </c>
      <c r="H7" s="29" t="s">
        <v>251</v>
      </c>
      <c r="I7" s="31"/>
      <c r="J7" s="4"/>
      <c r="K7" s="4"/>
      <c r="L7" s="4"/>
      <c r="M7" s="4"/>
      <c r="N7" s="4"/>
      <c r="O7" s="4"/>
      <c r="P7" s="4"/>
      <c r="Q7" s="4"/>
      <c r="R7" s="4"/>
      <c r="S7" s="4"/>
      <c r="T7" s="4"/>
      <c r="U7" s="4"/>
      <c r="V7" s="4"/>
      <c r="W7" s="4"/>
      <c r="X7" s="4"/>
      <c r="Y7" s="4"/>
      <c r="Z7" s="4"/>
    </row>
    <row r="8" spans="1:26" ht="30" customHeight="1" x14ac:dyDescent="0.25">
      <c r="A8" s="22"/>
      <c r="B8" s="23"/>
      <c r="C8" s="23" t="s">
        <v>252</v>
      </c>
      <c r="D8" s="23"/>
      <c r="E8" s="23"/>
      <c r="F8" s="23"/>
      <c r="G8" s="23"/>
      <c r="H8" s="23"/>
      <c r="I8" s="27"/>
      <c r="J8" s="4"/>
      <c r="K8" s="4"/>
      <c r="L8" s="4"/>
      <c r="M8" s="4"/>
      <c r="N8" s="4"/>
      <c r="O8" s="4"/>
      <c r="P8" s="4"/>
      <c r="Q8" s="4"/>
      <c r="R8" s="4"/>
      <c r="S8" s="4"/>
      <c r="T8" s="4"/>
      <c r="U8" s="4"/>
      <c r="V8" s="4"/>
      <c r="W8" s="4"/>
      <c r="X8" s="4"/>
      <c r="Y8" s="4"/>
      <c r="Z8" s="4"/>
    </row>
    <row r="9" spans="1:26" ht="30" customHeight="1" x14ac:dyDescent="0.25">
      <c r="A9" s="28"/>
      <c r="B9" s="29" t="s">
        <v>160</v>
      </c>
      <c r="C9" s="29" t="s">
        <v>266</v>
      </c>
      <c r="D9" s="29"/>
      <c r="E9" s="29"/>
      <c r="F9" s="29"/>
      <c r="G9" s="29"/>
      <c r="H9" s="29" t="s">
        <v>251</v>
      </c>
      <c r="I9" s="31"/>
      <c r="J9" s="4"/>
      <c r="K9" s="4"/>
      <c r="L9" s="4"/>
      <c r="M9" s="4"/>
      <c r="N9" s="4"/>
      <c r="O9" s="4"/>
      <c r="P9" s="4"/>
      <c r="Q9" s="4"/>
      <c r="R9" s="4"/>
      <c r="S9" s="4"/>
      <c r="T9" s="4"/>
      <c r="U9" s="4"/>
      <c r="V9" s="4"/>
      <c r="W9" s="4"/>
      <c r="X9" s="4"/>
      <c r="Y9" s="4"/>
      <c r="Z9" s="4"/>
    </row>
    <row r="10" spans="1:26" ht="75" x14ac:dyDescent="0.25">
      <c r="A10" s="22"/>
      <c r="B10" s="23" t="s">
        <v>164</v>
      </c>
      <c r="C10" s="23" t="s">
        <v>266</v>
      </c>
      <c r="D10" s="23"/>
      <c r="E10" s="23"/>
      <c r="F10" s="23" t="s">
        <v>903</v>
      </c>
      <c r="G10" s="23" t="s">
        <v>270</v>
      </c>
      <c r="H10" s="23" t="s">
        <v>251</v>
      </c>
      <c r="I10" s="27"/>
      <c r="J10" s="4"/>
      <c r="K10" s="4"/>
      <c r="L10" s="4"/>
      <c r="M10" s="4"/>
      <c r="N10" s="4"/>
      <c r="O10" s="4"/>
      <c r="P10" s="4"/>
      <c r="Q10" s="4"/>
      <c r="R10" s="4"/>
      <c r="S10" s="4"/>
      <c r="T10" s="4"/>
      <c r="U10" s="4"/>
      <c r="V10" s="4"/>
      <c r="W10" s="4"/>
      <c r="X10" s="4"/>
      <c r="Y10" s="4"/>
      <c r="Z10" s="4"/>
    </row>
    <row r="11" spans="1:26" ht="30" customHeight="1" x14ac:dyDescent="0.25">
      <c r="A11" s="28"/>
      <c r="B11" s="29" t="s">
        <v>271</v>
      </c>
      <c r="C11" s="29" t="s">
        <v>249</v>
      </c>
      <c r="D11" s="29" t="s">
        <v>48</v>
      </c>
      <c r="E11" s="29" t="s">
        <v>48</v>
      </c>
      <c r="F11" s="47" t="str">
        <f>HYPERLINK("http://www.maanmittauslaitos.fi/en/aineistot-ja-palvelut","http://www.maanmittauslaitos.fi/en/aineistot-ja-palvelut")</f>
        <v>http://www.maanmittauslaitos.fi/en/aineistot-ja-palvelut</v>
      </c>
      <c r="G11" s="29"/>
      <c r="H11" s="29" t="s">
        <v>251</v>
      </c>
      <c r="I11" s="31"/>
      <c r="J11" s="4"/>
      <c r="K11" s="4"/>
      <c r="L11" s="4"/>
      <c r="M11" s="4"/>
      <c r="N11" s="4"/>
      <c r="O11" s="4"/>
      <c r="P11" s="4"/>
      <c r="Q11" s="4"/>
      <c r="R11" s="4"/>
      <c r="S11" s="4"/>
      <c r="T11" s="4"/>
      <c r="U11" s="4"/>
      <c r="V11" s="4"/>
      <c r="W11" s="4"/>
      <c r="X11" s="4"/>
      <c r="Y11" s="4"/>
      <c r="Z11" s="4"/>
    </row>
    <row r="12" spans="1:26" ht="45" customHeight="1" x14ac:dyDescent="0.25">
      <c r="A12" s="22"/>
      <c r="B12" s="23"/>
      <c r="C12" s="23" t="s">
        <v>252</v>
      </c>
      <c r="D12" s="23" t="s">
        <v>48</v>
      </c>
      <c r="E12" s="23" t="s">
        <v>48</v>
      </c>
      <c r="F12" s="49" t="s">
        <v>148</v>
      </c>
      <c r="G12" s="23" t="s">
        <v>299</v>
      </c>
      <c r="H12" s="23"/>
      <c r="I12" s="27"/>
      <c r="J12" s="4"/>
      <c r="K12" s="4"/>
      <c r="L12" s="4"/>
      <c r="M12" s="4"/>
      <c r="N12" s="4"/>
      <c r="O12" s="4"/>
      <c r="P12" s="4"/>
      <c r="Q12" s="4"/>
      <c r="R12" s="4"/>
      <c r="S12" s="4"/>
      <c r="T12" s="4"/>
      <c r="U12" s="4"/>
      <c r="V12" s="4"/>
      <c r="W12" s="4"/>
      <c r="X12" s="4"/>
      <c r="Y12" s="4"/>
      <c r="Z12" s="4"/>
    </row>
    <row r="13" spans="1:26" ht="16.5" customHeight="1" x14ac:dyDescent="0.25">
      <c r="A13" s="37"/>
      <c r="B13" s="38"/>
      <c r="C13" s="51"/>
      <c r="D13" s="38"/>
      <c r="E13" s="38"/>
      <c r="F13" s="38"/>
      <c r="G13" s="38"/>
      <c r="H13" s="38"/>
      <c r="I13" s="39"/>
      <c r="J13" s="4"/>
      <c r="K13" s="4"/>
      <c r="L13" s="4"/>
      <c r="M13" s="4"/>
      <c r="N13" s="4"/>
      <c r="O13" s="4"/>
      <c r="P13" s="4"/>
      <c r="Q13" s="4"/>
      <c r="R13" s="4"/>
      <c r="S13" s="4"/>
      <c r="T13" s="4"/>
      <c r="U13" s="4"/>
      <c r="V13" s="4"/>
      <c r="W13" s="4"/>
      <c r="X13" s="4"/>
      <c r="Y13" s="4"/>
      <c r="Z13" s="4"/>
    </row>
    <row r="14" spans="1:26" ht="30" customHeight="1" x14ac:dyDescent="0.25">
      <c r="A14" s="40" t="s">
        <v>208</v>
      </c>
      <c r="B14" s="41" t="s">
        <v>208</v>
      </c>
      <c r="C14" s="41" t="s">
        <v>311</v>
      </c>
      <c r="D14" s="41"/>
      <c r="E14" s="41"/>
      <c r="F14" s="41"/>
      <c r="G14" s="41" t="s">
        <v>313</v>
      </c>
      <c r="H14" s="41" t="s">
        <v>251</v>
      </c>
      <c r="I14" s="42" t="s">
        <v>217</v>
      </c>
      <c r="J14" s="4"/>
      <c r="K14" s="4"/>
      <c r="L14" s="4"/>
      <c r="M14" s="4"/>
      <c r="N14" s="4"/>
      <c r="O14" s="4"/>
      <c r="P14" s="4"/>
      <c r="Q14" s="4"/>
      <c r="R14" s="4"/>
      <c r="S14" s="4"/>
      <c r="T14" s="4"/>
      <c r="U14" s="4"/>
      <c r="V14" s="4"/>
      <c r="W14" s="4"/>
      <c r="X14" s="4"/>
      <c r="Y14" s="4"/>
      <c r="Z14" s="4"/>
    </row>
    <row r="15" spans="1:26" ht="15.75" customHeight="1" x14ac:dyDescent="0.25">
      <c r="A15" s="37"/>
      <c r="B15" s="38"/>
      <c r="C15" s="38"/>
      <c r="D15" s="38"/>
      <c r="E15" s="38"/>
      <c r="F15" s="38"/>
      <c r="G15" s="38"/>
      <c r="H15" s="38"/>
      <c r="I15" s="39"/>
      <c r="J15" s="4"/>
      <c r="K15" s="4"/>
      <c r="L15" s="4"/>
      <c r="M15" s="4"/>
      <c r="N15" s="4"/>
      <c r="O15" s="4"/>
      <c r="P15" s="4"/>
      <c r="Q15" s="4"/>
      <c r="R15" s="4"/>
      <c r="S15" s="4"/>
      <c r="T15" s="4"/>
      <c r="U15" s="4"/>
      <c r="V15" s="4"/>
      <c r="W15" s="4"/>
      <c r="X15" s="4"/>
      <c r="Y15" s="4"/>
      <c r="Z15" s="4"/>
    </row>
    <row r="16" spans="1:26" ht="30" customHeight="1" x14ac:dyDescent="0.25">
      <c r="A16" s="40" t="s">
        <v>214</v>
      </c>
      <c r="B16" s="41" t="s">
        <v>215</v>
      </c>
      <c r="C16" s="41" t="s">
        <v>311</v>
      </c>
      <c r="D16" s="41"/>
      <c r="E16" s="41"/>
      <c r="F16" s="41"/>
      <c r="G16" s="41"/>
      <c r="H16" s="41" t="s">
        <v>251</v>
      </c>
      <c r="I16" s="42"/>
      <c r="J16" s="4"/>
      <c r="K16" s="4"/>
      <c r="L16" s="4"/>
      <c r="M16" s="4"/>
      <c r="N16" s="4"/>
      <c r="O16" s="4"/>
      <c r="P16" s="4"/>
      <c r="Q16" s="4"/>
      <c r="R16" s="4"/>
      <c r="S16" s="4"/>
      <c r="T16" s="4"/>
      <c r="U16" s="4"/>
      <c r="V16" s="4"/>
      <c r="W16" s="4"/>
      <c r="X16" s="4"/>
      <c r="Y16" s="4"/>
      <c r="Z16" s="4"/>
    </row>
    <row r="17" spans="1:26" ht="45" customHeight="1" x14ac:dyDescent="0.25">
      <c r="A17" s="28"/>
      <c r="B17" s="29" t="s">
        <v>221</v>
      </c>
      <c r="C17" s="29" t="s">
        <v>311</v>
      </c>
      <c r="D17" s="29"/>
      <c r="E17" s="29"/>
      <c r="F17" s="53" t="s">
        <v>148</v>
      </c>
      <c r="G17" s="29" t="s">
        <v>318</v>
      </c>
      <c r="H17" s="29" t="s">
        <v>319</v>
      </c>
      <c r="I17" s="31"/>
      <c r="J17" s="4"/>
      <c r="K17" s="4"/>
      <c r="L17" s="4"/>
      <c r="M17" s="4"/>
      <c r="N17" s="4"/>
      <c r="O17" s="4"/>
      <c r="P17" s="4"/>
      <c r="Q17" s="4"/>
      <c r="R17" s="4"/>
      <c r="S17" s="4"/>
      <c r="T17" s="4"/>
      <c r="U17" s="4"/>
      <c r="V17" s="4"/>
      <c r="W17" s="4"/>
      <c r="X17" s="4"/>
      <c r="Y17" s="4"/>
      <c r="Z17" s="4"/>
    </row>
    <row r="18" spans="1:26" ht="30" customHeight="1" x14ac:dyDescent="0.25">
      <c r="A18" s="22"/>
      <c r="B18" s="23" t="s">
        <v>224</v>
      </c>
      <c r="C18" s="23" t="s">
        <v>311</v>
      </c>
      <c r="D18" s="23"/>
      <c r="E18" s="23"/>
      <c r="F18" s="24"/>
      <c r="G18" s="23"/>
      <c r="H18" s="23" t="s">
        <v>251</v>
      </c>
      <c r="I18" s="27"/>
      <c r="J18" s="4"/>
      <c r="K18" s="4"/>
      <c r="L18" s="4"/>
      <c r="M18" s="4"/>
      <c r="N18" s="4"/>
      <c r="O18" s="4"/>
      <c r="P18" s="4"/>
      <c r="Q18" s="4"/>
      <c r="R18" s="4"/>
      <c r="S18" s="4"/>
      <c r="T18" s="4"/>
      <c r="U18" s="4"/>
      <c r="V18" s="4"/>
      <c r="W18" s="4"/>
      <c r="X18" s="4"/>
      <c r="Y18" s="4"/>
      <c r="Z18" s="4"/>
    </row>
    <row r="19" spans="1:26" ht="30" customHeight="1" x14ac:dyDescent="0.25">
      <c r="A19" s="28"/>
      <c r="B19" s="29" t="s">
        <v>226</v>
      </c>
      <c r="C19" s="29" t="s">
        <v>311</v>
      </c>
      <c r="D19" s="29" t="s">
        <v>217</v>
      </c>
      <c r="E19" s="29"/>
      <c r="F19" s="53"/>
      <c r="G19" s="29"/>
      <c r="H19" s="29" t="s">
        <v>319</v>
      </c>
      <c r="I19" s="31"/>
      <c r="J19" s="4"/>
      <c r="K19" s="4"/>
      <c r="L19" s="4"/>
      <c r="M19" s="4"/>
      <c r="N19" s="4"/>
      <c r="O19" s="4"/>
      <c r="P19" s="4"/>
      <c r="Q19" s="4"/>
      <c r="R19" s="4"/>
      <c r="S19" s="4"/>
      <c r="T19" s="4"/>
      <c r="U19" s="4"/>
      <c r="V19" s="4"/>
      <c r="W19" s="4"/>
      <c r="X19" s="4"/>
      <c r="Y19" s="4"/>
      <c r="Z19" s="4"/>
    </row>
    <row r="20" spans="1:26" x14ac:dyDescent="0.25">
      <c r="A20" s="22"/>
      <c r="B20" s="23" t="s">
        <v>228</v>
      </c>
      <c r="C20" s="23" t="s">
        <v>217</v>
      </c>
      <c r="D20" s="23"/>
      <c r="E20" s="23"/>
      <c r="F20" s="23"/>
      <c r="G20" s="23"/>
      <c r="H20" s="23"/>
      <c r="I20" s="27"/>
      <c r="J20" s="4"/>
      <c r="K20" s="4"/>
      <c r="L20" s="4"/>
      <c r="M20" s="4"/>
      <c r="N20" s="4"/>
      <c r="O20" s="4"/>
      <c r="P20" s="4"/>
      <c r="Q20" s="4"/>
      <c r="R20" s="4"/>
      <c r="S20" s="4"/>
      <c r="T20" s="4"/>
      <c r="U20" s="4"/>
      <c r="V20" s="4"/>
      <c r="W20" s="4"/>
      <c r="X20" s="4"/>
      <c r="Y20" s="4"/>
      <c r="Z20" s="4"/>
    </row>
    <row r="21" spans="1:26" ht="15.75" customHeight="1" x14ac:dyDescent="0.25">
      <c r="A21" s="37"/>
      <c r="B21" s="38"/>
      <c r="C21" s="38"/>
      <c r="D21" s="38"/>
      <c r="E21" s="38"/>
      <c r="F21" s="38"/>
      <c r="G21" s="38"/>
      <c r="H21" s="38"/>
      <c r="I21" s="39"/>
      <c r="J21" s="4"/>
      <c r="K21" s="4"/>
      <c r="L21" s="4"/>
      <c r="M21" s="4"/>
      <c r="N21" s="4"/>
      <c r="O21" s="4"/>
      <c r="P21" s="4"/>
      <c r="Q21" s="4"/>
      <c r="R21" s="4"/>
      <c r="S21" s="4"/>
      <c r="T21" s="4"/>
      <c r="U21" s="4"/>
      <c r="V21" s="4"/>
      <c r="W21" s="4"/>
      <c r="X21" s="4"/>
      <c r="Y21" s="4"/>
      <c r="Z21" s="4"/>
    </row>
    <row r="22" spans="1:26" ht="60" customHeight="1" x14ac:dyDescent="0.25">
      <c r="A22" s="40" t="s">
        <v>229</v>
      </c>
      <c r="B22" s="41" t="s">
        <v>230</v>
      </c>
      <c r="C22" s="41" t="s">
        <v>324</v>
      </c>
      <c r="D22" s="41" t="s">
        <v>48</v>
      </c>
      <c r="E22" s="41" t="s">
        <v>48</v>
      </c>
      <c r="F22" s="41" t="s">
        <v>325</v>
      </c>
      <c r="G22" s="23" t="s">
        <v>326</v>
      </c>
      <c r="H22" s="41" t="s">
        <v>327</v>
      </c>
      <c r="I22" s="42"/>
      <c r="J22" s="4"/>
      <c r="K22" s="4"/>
      <c r="L22" s="4"/>
      <c r="M22" s="4"/>
      <c r="N22" s="4"/>
      <c r="O22" s="4"/>
      <c r="P22" s="4"/>
      <c r="Q22" s="4"/>
      <c r="R22" s="4"/>
      <c r="S22" s="4"/>
      <c r="T22" s="4"/>
      <c r="U22" s="4"/>
      <c r="V22" s="4"/>
      <c r="W22" s="4"/>
      <c r="X22" s="4"/>
      <c r="Y22" s="4"/>
      <c r="Z22" s="4"/>
    </row>
    <row r="23" spans="1:26" x14ac:dyDescent="0.25">
      <c r="A23" s="28"/>
      <c r="B23" s="29" t="s">
        <v>233</v>
      </c>
      <c r="C23" s="29" t="s">
        <v>328</v>
      </c>
      <c r="D23" s="29" t="s">
        <v>328</v>
      </c>
      <c r="E23" s="29" t="s">
        <v>328</v>
      </c>
      <c r="F23" s="29" t="s">
        <v>328</v>
      </c>
      <c r="G23" s="29" t="s">
        <v>328</v>
      </c>
      <c r="H23" s="29"/>
      <c r="I23" s="31"/>
      <c r="J23" s="4"/>
      <c r="K23" s="4"/>
      <c r="L23" s="4"/>
      <c r="M23" s="4"/>
      <c r="N23" s="4"/>
      <c r="O23" s="4"/>
      <c r="P23" s="4"/>
      <c r="Q23" s="4"/>
      <c r="R23" s="4"/>
      <c r="S23" s="4"/>
      <c r="T23" s="4"/>
      <c r="U23" s="4"/>
      <c r="V23" s="4"/>
      <c r="W23" s="4"/>
      <c r="X23" s="4"/>
      <c r="Y23" s="4"/>
      <c r="Z23" s="4"/>
    </row>
    <row r="24" spans="1:26" ht="60" customHeight="1" x14ac:dyDescent="0.25">
      <c r="A24" s="22"/>
      <c r="B24" s="23" t="s">
        <v>236</v>
      </c>
      <c r="C24" s="23" t="s">
        <v>324</v>
      </c>
      <c r="D24" s="23" t="s">
        <v>48</v>
      </c>
      <c r="E24" s="23" t="s">
        <v>48</v>
      </c>
      <c r="F24" s="23" t="s">
        <v>325</v>
      </c>
      <c r="G24" s="23" t="s">
        <v>326</v>
      </c>
      <c r="H24" s="23"/>
      <c r="I24" s="27"/>
      <c r="J24" s="4"/>
      <c r="K24" s="4"/>
      <c r="L24" s="4"/>
      <c r="M24" s="4"/>
      <c r="N24" s="4"/>
      <c r="O24" s="4"/>
      <c r="P24" s="4"/>
      <c r="Q24" s="4"/>
      <c r="R24" s="4"/>
      <c r="S24" s="4"/>
      <c r="T24" s="4"/>
      <c r="U24" s="4"/>
      <c r="V24" s="4"/>
      <c r="W24" s="4"/>
      <c r="X24" s="4"/>
      <c r="Y24" s="4"/>
      <c r="Z24" s="4"/>
    </row>
    <row r="25" spans="1:26" x14ac:dyDescent="0.25">
      <c r="A25" s="28"/>
      <c r="B25" s="29" t="s">
        <v>237</v>
      </c>
      <c r="C25" s="29" t="s">
        <v>217</v>
      </c>
      <c r="D25" s="29"/>
      <c r="E25" s="29"/>
      <c r="F25" s="29"/>
      <c r="G25" s="29"/>
      <c r="H25" s="29"/>
      <c r="I25" s="31"/>
      <c r="J25" s="4"/>
      <c r="K25" s="4"/>
      <c r="L25" s="4"/>
      <c r="M25" s="4"/>
      <c r="N25" s="4"/>
      <c r="O25" s="4"/>
      <c r="P25" s="4"/>
      <c r="Q25" s="4"/>
      <c r="R25" s="4"/>
      <c r="S25" s="4"/>
      <c r="T25" s="4"/>
      <c r="U25" s="4"/>
      <c r="V25" s="4"/>
      <c r="W25" s="4"/>
      <c r="X25" s="4"/>
      <c r="Y25" s="4"/>
      <c r="Z25" s="4"/>
    </row>
    <row r="26" spans="1:26" x14ac:dyDescent="0.25">
      <c r="A26" s="22"/>
      <c r="B26" s="23" t="s">
        <v>239</v>
      </c>
      <c r="C26" s="23" t="s">
        <v>217</v>
      </c>
      <c r="D26" s="23"/>
      <c r="E26" s="23"/>
      <c r="F26" s="23"/>
      <c r="G26" s="23"/>
      <c r="H26" s="23"/>
      <c r="I26" s="27"/>
      <c r="J26" s="4"/>
      <c r="K26" s="4"/>
      <c r="L26" s="4"/>
      <c r="M26" s="4"/>
      <c r="N26" s="4"/>
      <c r="O26" s="4"/>
      <c r="P26" s="4"/>
      <c r="Q26" s="4"/>
      <c r="R26" s="4"/>
      <c r="S26" s="4"/>
      <c r="T26" s="4"/>
      <c r="U26" s="4"/>
      <c r="V26" s="4"/>
      <c r="W26" s="4"/>
      <c r="X26" s="4"/>
      <c r="Y26" s="4"/>
      <c r="Z26" s="4"/>
    </row>
    <row r="27" spans="1:26" ht="30" customHeight="1" x14ac:dyDescent="0.25">
      <c r="A27" s="28"/>
      <c r="B27" s="29" t="s">
        <v>240</v>
      </c>
      <c r="C27" s="29" t="s">
        <v>217</v>
      </c>
      <c r="D27" s="29"/>
      <c r="E27" s="29"/>
      <c r="F27" s="29"/>
      <c r="G27" s="29"/>
      <c r="H27" s="29"/>
      <c r="I27" s="31"/>
      <c r="J27" s="4"/>
      <c r="K27" s="4"/>
      <c r="L27" s="4"/>
      <c r="M27" s="4"/>
      <c r="N27" s="4"/>
      <c r="O27" s="4"/>
      <c r="P27" s="4"/>
      <c r="Q27" s="4"/>
      <c r="R27" s="4"/>
      <c r="S27" s="4"/>
      <c r="T27" s="4"/>
      <c r="U27" s="4"/>
      <c r="V27" s="4"/>
      <c r="W27" s="4"/>
      <c r="X27" s="4"/>
      <c r="Y27" s="4"/>
      <c r="Z27" s="4"/>
    </row>
    <row r="28" spans="1:26" ht="75" x14ac:dyDescent="0.25">
      <c r="A28" s="22"/>
      <c r="B28" s="23" t="s">
        <v>243</v>
      </c>
      <c r="C28" s="23" t="s">
        <v>266</v>
      </c>
      <c r="D28" s="23"/>
      <c r="E28" s="23"/>
      <c r="F28" s="24" t="s">
        <v>903</v>
      </c>
      <c r="G28" s="23" t="s">
        <v>336</v>
      </c>
      <c r="H28" s="23" t="s">
        <v>251</v>
      </c>
      <c r="I28" s="27"/>
      <c r="J28" s="4"/>
      <c r="K28" s="4"/>
      <c r="L28" s="4"/>
      <c r="M28" s="4"/>
      <c r="N28" s="4"/>
      <c r="O28" s="4"/>
      <c r="P28" s="4"/>
      <c r="Q28" s="4"/>
      <c r="R28" s="4"/>
      <c r="S28" s="4"/>
      <c r="T28" s="4"/>
      <c r="U28" s="4"/>
      <c r="V28" s="4"/>
      <c r="W28" s="4"/>
      <c r="X28" s="4"/>
      <c r="Y28" s="4"/>
      <c r="Z28" s="4"/>
    </row>
    <row r="29" spans="1:26" ht="75" x14ac:dyDescent="0.25">
      <c r="A29" s="28"/>
      <c r="B29" s="29" t="s">
        <v>244</v>
      </c>
      <c r="C29" s="29" t="s">
        <v>266</v>
      </c>
      <c r="D29" s="29"/>
      <c r="E29" s="29"/>
      <c r="F29" s="30" t="s">
        <v>903</v>
      </c>
      <c r="G29" s="29"/>
      <c r="H29" s="29" t="s">
        <v>251</v>
      </c>
      <c r="I29" s="31"/>
      <c r="J29" s="4"/>
      <c r="K29" s="4"/>
      <c r="L29" s="4"/>
      <c r="M29" s="4"/>
      <c r="N29" s="4"/>
      <c r="O29" s="4"/>
      <c r="P29" s="4"/>
      <c r="Q29" s="4"/>
      <c r="R29" s="4"/>
      <c r="S29" s="4"/>
      <c r="T29" s="4"/>
      <c r="U29" s="4"/>
      <c r="V29" s="4"/>
      <c r="W29" s="4"/>
      <c r="X29" s="4"/>
      <c r="Y29" s="4"/>
      <c r="Z29" s="4"/>
    </row>
    <row r="30" spans="1:26" ht="15.75" customHeight="1" thickBot="1" x14ac:dyDescent="0.3">
      <c r="A30" s="33"/>
      <c r="B30" s="34"/>
      <c r="C30" s="34"/>
      <c r="D30" s="34"/>
      <c r="E30" s="34"/>
      <c r="F30" s="34"/>
      <c r="G30" s="34"/>
      <c r="H30" s="34"/>
      <c r="I30" s="35"/>
      <c r="J30" s="4"/>
      <c r="K30" s="4"/>
      <c r="L30" s="4"/>
      <c r="M30" s="4"/>
      <c r="N30" s="4"/>
      <c r="O30" s="4"/>
      <c r="P30" s="4"/>
      <c r="Q30" s="4"/>
      <c r="R30" s="4"/>
      <c r="S30" s="4"/>
      <c r="T30" s="4"/>
      <c r="U30" s="4"/>
      <c r="V30" s="4"/>
      <c r="W30" s="4"/>
      <c r="X30" s="4"/>
      <c r="Y30" s="4"/>
      <c r="Z30" s="4"/>
    </row>
    <row r="31" spans="1:26" ht="30" customHeight="1" x14ac:dyDescent="0.25">
      <c r="A31" s="14" t="s">
        <v>245</v>
      </c>
      <c r="B31" s="16" t="s">
        <v>246</v>
      </c>
      <c r="C31" s="16" t="s">
        <v>217</v>
      </c>
      <c r="D31" s="16"/>
      <c r="E31" s="16"/>
      <c r="F31" s="16"/>
      <c r="G31" s="16"/>
      <c r="H31" s="16"/>
      <c r="I31" s="20"/>
      <c r="J31" s="4"/>
      <c r="K31" s="4"/>
      <c r="L31" s="4"/>
      <c r="M31" s="4"/>
      <c r="N31" s="4"/>
      <c r="O31" s="4"/>
      <c r="P31" s="4"/>
      <c r="Q31" s="4"/>
      <c r="R31" s="4"/>
      <c r="S31" s="4"/>
      <c r="T31" s="4"/>
      <c r="U31" s="4"/>
      <c r="V31" s="4"/>
      <c r="W31" s="4"/>
      <c r="X31" s="4"/>
      <c r="Y31" s="4"/>
      <c r="Z31" s="4"/>
    </row>
    <row r="32" spans="1:26" ht="75" x14ac:dyDescent="0.25">
      <c r="A32" s="22"/>
      <c r="B32" s="23" t="s">
        <v>255</v>
      </c>
      <c r="C32" s="23" t="s">
        <v>266</v>
      </c>
      <c r="D32" s="23" t="s">
        <v>48</v>
      </c>
      <c r="E32" s="23" t="s">
        <v>48</v>
      </c>
      <c r="F32" s="24" t="s">
        <v>903</v>
      </c>
      <c r="G32" s="23" t="s">
        <v>337</v>
      </c>
      <c r="H32" s="23"/>
      <c r="I32" s="27"/>
      <c r="J32" s="4"/>
      <c r="K32" s="4"/>
      <c r="L32" s="4"/>
      <c r="M32" s="4"/>
      <c r="N32" s="4"/>
      <c r="O32" s="4"/>
      <c r="P32" s="4"/>
      <c r="Q32" s="4"/>
      <c r="R32" s="4"/>
      <c r="S32" s="4"/>
      <c r="T32" s="4"/>
      <c r="U32" s="4"/>
      <c r="V32" s="4"/>
      <c r="W32" s="4"/>
      <c r="X32" s="4"/>
      <c r="Y32" s="4"/>
      <c r="Z32" s="4"/>
    </row>
    <row r="33" spans="1:26" ht="30" x14ac:dyDescent="0.25">
      <c r="A33" s="28"/>
      <c r="B33" s="29" t="s">
        <v>256</v>
      </c>
      <c r="C33" s="29" t="s">
        <v>217</v>
      </c>
      <c r="D33" s="29"/>
      <c r="E33" s="29"/>
      <c r="F33" s="29"/>
      <c r="G33" s="29"/>
      <c r="H33" s="29"/>
      <c r="I33" s="31"/>
      <c r="J33" s="4"/>
      <c r="K33" s="4"/>
      <c r="L33" s="4"/>
      <c r="M33" s="4"/>
      <c r="N33" s="4"/>
      <c r="O33" s="4"/>
      <c r="P33" s="4"/>
      <c r="Q33" s="4"/>
      <c r="R33" s="4"/>
      <c r="S33" s="4"/>
      <c r="T33" s="4"/>
      <c r="U33" s="4"/>
      <c r="V33" s="4"/>
      <c r="W33" s="4"/>
      <c r="X33" s="4"/>
      <c r="Y33" s="4"/>
      <c r="Z33" s="4"/>
    </row>
    <row r="34" spans="1:26" ht="30" customHeight="1" x14ac:dyDescent="0.25">
      <c r="A34" s="22"/>
      <c r="B34" s="23" t="s">
        <v>257</v>
      </c>
      <c r="C34" s="23" t="s">
        <v>217</v>
      </c>
      <c r="D34" s="23"/>
      <c r="E34" s="23"/>
      <c r="F34" s="23"/>
      <c r="G34" s="23" t="s">
        <v>340</v>
      </c>
      <c r="H34" s="23"/>
      <c r="I34" s="27"/>
      <c r="J34" s="4"/>
      <c r="K34" s="4"/>
      <c r="L34" s="4"/>
      <c r="M34" s="4"/>
      <c r="N34" s="4"/>
      <c r="O34" s="4"/>
      <c r="P34" s="4"/>
      <c r="Q34" s="4"/>
      <c r="R34" s="4"/>
      <c r="S34" s="4"/>
      <c r="T34" s="4"/>
      <c r="U34" s="4"/>
      <c r="V34" s="4"/>
      <c r="W34" s="4"/>
      <c r="X34" s="4"/>
      <c r="Y34" s="4"/>
      <c r="Z34" s="4"/>
    </row>
    <row r="35" spans="1:26" ht="30" customHeight="1" x14ac:dyDescent="0.25">
      <c r="A35" s="28"/>
      <c r="B35" s="29" t="s">
        <v>260</v>
      </c>
      <c r="C35" s="29" t="s">
        <v>266</v>
      </c>
      <c r="D35" s="29"/>
      <c r="E35" s="29"/>
      <c r="F35" s="29"/>
      <c r="G35" s="29"/>
      <c r="H35" s="29" t="s">
        <v>251</v>
      </c>
      <c r="I35" s="31"/>
      <c r="J35" s="4"/>
      <c r="K35" s="4"/>
      <c r="L35" s="4"/>
      <c r="M35" s="4"/>
      <c r="N35" s="4"/>
      <c r="O35" s="4"/>
      <c r="P35" s="4"/>
      <c r="Q35" s="4"/>
      <c r="R35" s="4"/>
      <c r="S35" s="4"/>
      <c r="T35" s="4"/>
      <c r="U35" s="4"/>
      <c r="V35" s="4"/>
      <c r="W35" s="4"/>
      <c r="X35" s="4"/>
      <c r="Y35" s="4"/>
      <c r="Z35" s="4"/>
    </row>
    <row r="36" spans="1:26" x14ac:dyDescent="0.25">
      <c r="A36" s="22"/>
      <c r="B36" s="23" t="s">
        <v>342</v>
      </c>
      <c r="C36" s="23" t="s">
        <v>134</v>
      </c>
      <c r="D36" s="23"/>
      <c r="E36" s="23"/>
      <c r="F36" s="23"/>
      <c r="G36" s="23"/>
      <c r="H36" s="23"/>
      <c r="I36" s="27"/>
      <c r="J36" s="4"/>
      <c r="K36" s="4"/>
      <c r="L36" s="4"/>
      <c r="M36" s="4"/>
      <c r="N36" s="4"/>
      <c r="O36" s="4"/>
      <c r="P36" s="4"/>
      <c r="Q36" s="4"/>
      <c r="R36" s="4"/>
      <c r="S36" s="4"/>
      <c r="T36" s="4"/>
      <c r="U36" s="4"/>
      <c r="V36" s="4"/>
      <c r="W36" s="4"/>
      <c r="X36" s="4"/>
      <c r="Y36" s="4"/>
      <c r="Z36" s="4"/>
    </row>
    <row r="37" spans="1:26" x14ac:dyDescent="0.25">
      <c r="A37" s="28"/>
      <c r="B37" s="29" t="s">
        <v>344</v>
      </c>
      <c r="C37" s="29"/>
      <c r="D37" s="29"/>
      <c r="E37" s="29"/>
      <c r="F37" s="29"/>
      <c r="G37" s="29"/>
      <c r="H37" s="29"/>
      <c r="I37" s="31"/>
      <c r="J37" s="4"/>
      <c r="K37" s="4"/>
      <c r="L37" s="4"/>
      <c r="M37" s="4"/>
      <c r="N37" s="4"/>
      <c r="O37" s="4"/>
      <c r="P37" s="4"/>
      <c r="Q37" s="4"/>
      <c r="R37" s="4"/>
      <c r="S37" s="4"/>
      <c r="T37" s="4"/>
      <c r="U37" s="4"/>
      <c r="V37" s="4"/>
      <c r="W37" s="4"/>
      <c r="X37" s="4"/>
      <c r="Y37" s="4"/>
      <c r="Z37" s="4"/>
    </row>
    <row r="38" spans="1:26" ht="78.75" customHeight="1" x14ac:dyDescent="0.25">
      <c r="A38" s="22"/>
      <c r="B38" s="23" t="s">
        <v>345</v>
      </c>
      <c r="C38" s="44" t="s">
        <v>346</v>
      </c>
      <c r="D38" s="23"/>
      <c r="E38" s="23"/>
      <c r="F38" s="55" t="str">
        <f>HYPERLINK("https://www.marinetraffic.com/fi/ais/home/shipid:461192/zoom:10","https://www.marinetraffic.com/fi/ais/home/shipid:461192/zoom:10 &amp; http://www.helcom.fi/baltic-sea-trends/data-maps/maritime-response/shipping-traffic")</f>
        <v>https://www.marinetraffic.com/fi/ais/home/shipid:461192/zoom:10 &amp; http://www.helcom.fi/baltic-sea-trends/data-maps/maritime-response/shipping-traffic</v>
      </c>
      <c r="G38" s="23" t="s">
        <v>347</v>
      </c>
      <c r="H38" s="23" t="s">
        <v>348</v>
      </c>
      <c r="I38" s="27"/>
      <c r="J38" s="4"/>
      <c r="K38" s="4"/>
      <c r="L38" s="4"/>
      <c r="M38" s="4"/>
      <c r="N38" s="4"/>
      <c r="O38" s="4"/>
      <c r="P38" s="4"/>
      <c r="Q38" s="4"/>
      <c r="R38" s="4"/>
      <c r="S38" s="4"/>
      <c r="T38" s="4"/>
      <c r="U38" s="4"/>
      <c r="V38" s="4"/>
      <c r="W38" s="4"/>
      <c r="X38" s="4"/>
      <c r="Y38" s="4"/>
      <c r="Z38" s="4"/>
    </row>
    <row r="39" spans="1:26" x14ac:dyDescent="0.25">
      <c r="A39" s="28"/>
      <c r="B39" s="29" t="s">
        <v>349</v>
      </c>
      <c r="C39" s="29"/>
      <c r="D39" s="29"/>
      <c r="E39" s="29"/>
      <c r="F39" s="29"/>
      <c r="G39" s="29"/>
      <c r="H39" s="29"/>
      <c r="I39" s="31"/>
      <c r="J39" s="4"/>
      <c r="K39" s="4"/>
      <c r="L39" s="4"/>
      <c r="M39" s="4"/>
      <c r="N39" s="4"/>
      <c r="O39" s="4"/>
      <c r="P39" s="4"/>
      <c r="Q39" s="4"/>
      <c r="R39" s="4"/>
      <c r="S39" s="4"/>
      <c r="T39" s="4"/>
      <c r="U39" s="4"/>
      <c r="V39" s="4"/>
      <c r="W39" s="4"/>
      <c r="X39" s="4"/>
      <c r="Y39" s="4"/>
      <c r="Z39" s="4"/>
    </row>
    <row r="40" spans="1:26" x14ac:dyDescent="0.25">
      <c r="A40" s="22"/>
      <c r="B40" s="23" t="s">
        <v>350</v>
      </c>
      <c r="C40" s="23"/>
      <c r="D40" s="23"/>
      <c r="E40" s="23"/>
      <c r="F40" s="23"/>
      <c r="G40" s="23"/>
      <c r="H40" s="23"/>
      <c r="I40" s="27"/>
      <c r="J40" s="4"/>
      <c r="K40" s="4"/>
      <c r="L40" s="4"/>
      <c r="M40" s="4"/>
      <c r="N40" s="4"/>
      <c r="O40" s="4"/>
      <c r="P40" s="4"/>
      <c r="Q40" s="4"/>
      <c r="R40" s="4"/>
      <c r="S40" s="4"/>
      <c r="T40" s="4"/>
      <c r="U40" s="4"/>
      <c r="V40" s="4"/>
      <c r="W40" s="4"/>
      <c r="X40" s="4"/>
      <c r="Y40" s="4"/>
      <c r="Z40" s="4"/>
    </row>
    <row r="41" spans="1:26" x14ac:dyDescent="0.25">
      <c r="A41" s="28"/>
      <c r="B41" s="29" t="s">
        <v>351</v>
      </c>
      <c r="C41" s="29"/>
      <c r="D41" s="29"/>
      <c r="E41" s="29"/>
      <c r="F41" s="29"/>
      <c r="G41" s="29"/>
      <c r="H41" s="29"/>
      <c r="I41" s="31"/>
      <c r="J41" s="4"/>
      <c r="K41" s="4"/>
      <c r="L41" s="4"/>
      <c r="M41" s="4"/>
      <c r="N41" s="4"/>
      <c r="O41" s="4"/>
      <c r="P41" s="4"/>
      <c r="Q41" s="4"/>
      <c r="R41" s="4"/>
      <c r="S41" s="4"/>
      <c r="T41" s="4"/>
      <c r="U41" s="4"/>
      <c r="V41" s="4"/>
      <c r="W41" s="4"/>
      <c r="X41" s="4"/>
      <c r="Y41" s="4"/>
      <c r="Z41" s="4"/>
    </row>
    <row r="42" spans="1:26" x14ac:dyDescent="0.25">
      <c r="A42" s="22"/>
      <c r="B42" s="23" t="s">
        <v>352</v>
      </c>
      <c r="C42" s="23"/>
      <c r="D42" s="23"/>
      <c r="E42" s="23"/>
      <c r="F42" s="23"/>
      <c r="G42" s="23"/>
      <c r="H42" s="23"/>
      <c r="I42" s="27"/>
      <c r="J42" s="4"/>
      <c r="K42" s="4"/>
      <c r="L42" s="4"/>
      <c r="M42" s="4"/>
      <c r="N42" s="4"/>
      <c r="O42" s="4"/>
      <c r="P42" s="4"/>
      <c r="Q42" s="4"/>
      <c r="R42" s="4"/>
      <c r="S42" s="4"/>
      <c r="T42" s="4"/>
      <c r="U42" s="4"/>
      <c r="V42" s="4"/>
      <c r="W42" s="4"/>
      <c r="X42" s="4"/>
      <c r="Y42" s="4"/>
      <c r="Z42" s="4"/>
    </row>
    <row r="43" spans="1:26" ht="75" x14ac:dyDescent="0.25">
      <c r="A43" s="28"/>
      <c r="B43" s="29" t="s">
        <v>353</v>
      </c>
      <c r="C43" s="29" t="s">
        <v>266</v>
      </c>
      <c r="D43" s="57" t="s">
        <v>48</v>
      </c>
      <c r="E43" s="57" t="s">
        <v>48</v>
      </c>
      <c r="F43" s="29" t="s">
        <v>903</v>
      </c>
      <c r="G43" s="131" t="s">
        <v>337</v>
      </c>
      <c r="H43" s="29"/>
      <c r="I43" s="31"/>
      <c r="J43" s="4"/>
      <c r="K43" s="4"/>
      <c r="L43" s="4"/>
      <c r="M43" s="4"/>
      <c r="N43" s="4"/>
      <c r="O43" s="4"/>
      <c r="P43" s="4"/>
      <c r="Q43" s="4"/>
      <c r="R43" s="4"/>
      <c r="S43" s="4"/>
      <c r="T43" s="4"/>
      <c r="U43" s="4"/>
      <c r="V43" s="4"/>
      <c r="W43" s="4"/>
      <c r="X43" s="4"/>
      <c r="Y43" s="4"/>
      <c r="Z43" s="4"/>
    </row>
    <row r="44" spans="1:26" ht="15.75" customHeight="1" x14ac:dyDescent="0.25">
      <c r="A44" s="22"/>
      <c r="B44" s="23" t="s">
        <v>356</v>
      </c>
      <c r="C44" s="44"/>
      <c r="D44" s="44"/>
      <c r="E44" s="44"/>
      <c r="F44" s="44"/>
      <c r="G44" s="23"/>
      <c r="H44" s="23"/>
      <c r="I44" s="27"/>
      <c r="J44" s="4"/>
      <c r="K44" s="4"/>
      <c r="L44" s="4"/>
      <c r="M44" s="4"/>
      <c r="N44" s="4"/>
      <c r="O44" s="4"/>
      <c r="P44" s="4"/>
      <c r="Q44" s="4"/>
      <c r="R44" s="4"/>
      <c r="S44" s="4"/>
      <c r="T44" s="4"/>
      <c r="U44" s="4"/>
      <c r="V44" s="4"/>
      <c r="W44" s="4"/>
      <c r="X44" s="4"/>
      <c r="Y44" s="4"/>
      <c r="Z44" s="4"/>
    </row>
    <row r="45" spans="1:26" ht="15.75" customHeight="1" x14ac:dyDescent="0.25">
      <c r="A45" s="28"/>
      <c r="B45" s="29" t="s">
        <v>357</v>
      </c>
      <c r="C45" s="51"/>
      <c r="D45" s="51"/>
      <c r="E45" s="51"/>
      <c r="F45" s="29"/>
      <c r="G45" s="29"/>
      <c r="H45" s="29"/>
      <c r="I45" s="31"/>
      <c r="J45" s="4"/>
      <c r="K45" s="4"/>
      <c r="L45" s="4"/>
      <c r="M45" s="4"/>
      <c r="N45" s="4"/>
      <c r="O45" s="4"/>
      <c r="P45" s="4"/>
      <c r="Q45" s="4"/>
      <c r="R45" s="4"/>
      <c r="S45" s="4"/>
      <c r="T45" s="4"/>
      <c r="U45" s="4"/>
      <c r="V45" s="4"/>
      <c r="W45" s="4"/>
      <c r="X45" s="4"/>
      <c r="Y45" s="4"/>
      <c r="Z45" s="4"/>
    </row>
    <row r="46" spans="1:26" ht="75" x14ac:dyDescent="0.25">
      <c r="A46" s="22"/>
      <c r="B46" s="23" t="s">
        <v>265</v>
      </c>
      <c r="C46" s="23" t="s">
        <v>266</v>
      </c>
      <c r="D46" s="23" t="s">
        <v>48</v>
      </c>
      <c r="E46" s="23" t="s">
        <v>48</v>
      </c>
      <c r="F46" s="23" t="s">
        <v>903</v>
      </c>
      <c r="G46" s="23" t="s">
        <v>340</v>
      </c>
      <c r="H46" s="23" t="s">
        <v>251</v>
      </c>
      <c r="I46" s="27"/>
      <c r="J46" s="4"/>
      <c r="K46" s="4"/>
      <c r="L46" s="4"/>
      <c r="M46" s="4"/>
      <c r="N46" s="4"/>
      <c r="O46" s="4"/>
      <c r="P46" s="4"/>
      <c r="Q46" s="4"/>
      <c r="R46" s="4"/>
      <c r="S46" s="4"/>
      <c r="T46" s="4"/>
      <c r="U46" s="4"/>
      <c r="V46" s="4"/>
      <c r="W46" s="4"/>
      <c r="X46" s="4"/>
      <c r="Y46" s="4"/>
      <c r="Z46" s="4"/>
    </row>
    <row r="47" spans="1:26" ht="75" x14ac:dyDescent="0.25">
      <c r="A47" s="28"/>
      <c r="B47" s="29" t="s">
        <v>268</v>
      </c>
      <c r="C47" s="29" t="s">
        <v>266</v>
      </c>
      <c r="D47" s="29" t="s">
        <v>48</v>
      </c>
      <c r="E47" s="29" t="s">
        <v>48</v>
      </c>
      <c r="F47" s="29" t="s">
        <v>903</v>
      </c>
      <c r="G47" s="29" t="s">
        <v>337</v>
      </c>
      <c r="H47" s="29" t="s">
        <v>251</v>
      </c>
      <c r="I47" s="31"/>
      <c r="J47" s="4"/>
      <c r="K47" s="4"/>
      <c r="L47" s="4"/>
      <c r="M47" s="4"/>
      <c r="N47" s="4"/>
      <c r="O47" s="4"/>
      <c r="P47" s="4"/>
      <c r="Q47" s="4"/>
      <c r="R47" s="4"/>
      <c r="S47" s="4"/>
      <c r="T47" s="4"/>
      <c r="U47" s="4"/>
      <c r="V47" s="4"/>
      <c r="W47" s="4"/>
      <c r="X47" s="4"/>
      <c r="Y47" s="4"/>
      <c r="Z47" s="4"/>
    </row>
    <row r="48" spans="1:26" ht="75" x14ac:dyDescent="0.25">
      <c r="A48" s="22"/>
      <c r="B48" s="23" t="s">
        <v>272</v>
      </c>
      <c r="C48" s="23" t="s">
        <v>266</v>
      </c>
      <c r="D48" s="23" t="s">
        <v>48</v>
      </c>
      <c r="E48" s="23" t="s">
        <v>48</v>
      </c>
      <c r="F48" s="23" t="s">
        <v>903</v>
      </c>
      <c r="G48" s="23" t="s">
        <v>337</v>
      </c>
      <c r="H48" s="23" t="s">
        <v>251</v>
      </c>
      <c r="I48" s="27"/>
      <c r="J48" s="4"/>
      <c r="K48" s="4"/>
      <c r="L48" s="4"/>
      <c r="M48" s="4"/>
      <c r="N48" s="4"/>
      <c r="O48" s="4"/>
      <c r="P48" s="4"/>
      <c r="Q48" s="4"/>
      <c r="R48" s="4"/>
      <c r="S48" s="4"/>
      <c r="T48" s="4"/>
      <c r="U48" s="4"/>
      <c r="V48" s="4"/>
      <c r="W48" s="4"/>
      <c r="X48" s="4"/>
      <c r="Y48" s="4"/>
      <c r="Z48" s="4"/>
    </row>
    <row r="49" spans="1:26" ht="30" customHeight="1" x14ac:dyDescent="0.25">
      <c r="A49" s="28"/>
      <c r="B49" s="29" t="s">
        <v>273</v>
      </c>
      <c r="C49" s="29" t="s">
        <v>362</v>
      </c>
      <c r="D49" s="29" t="s">
        <v>48</v>
      </c>
      <c r="E49" s="29" t="s">
        <v>48</v>
      </c>
      <c r="F49" s="175" t="s">
        <v>133</v>
      </c>
      <c r="G49" s="29"/>
      <c r="H49" s="29" t="s">
        <v>251</v>
      </c>
      <c r="I49" s="31"/>
      <c r="J49" s="4"/>
      <c r="K49" s="4"/>
      <c r="L49" s="4"/>
      <c r="M49" s="4"/>
      <c r="N49" s="4"/>
      <c r="O49" s="4"/>
      <c r="P49" s="4"/>
      <c r="Q49" s="4"/>
      <c r="R49" s="4"/>
      <c r="S49" s="4"/>
      <c r="T49" s="4"/>
      <c r="U49" s="4"/>
      <c r="V49" s="4"/>
      <c r="W49" s="4"/>
      <c r="X49" s="4"/>
      <c r="Y49" s="4"/>
      <c r="Z49" s="4"/>
    </row>
    <row r="50" spans="1:26" ht="75.75" customHeight="1" thickBot="1" x14ac:dyDescent="0.3">
      <c r="A50" s="33"/>
      <c r="B50" s="34" t="s">
        <v>363</v>
      </c>
      <c r="C50" s="34" t="s">
        <v>252</v>
      </c>
      <c r="D50" s="34" t="s">
        <v>48</v>
      </c>
      <c r="E50" s="34" t="s">
        <v>48</v>
      </c>
      <c r="F50" s="49" t="s">
        <v>364</v>
      </c>
      <c r="G50" s="34" t="s">
        <v>365</v>
      </c>
      <c r="H50" s="34"/>
      <c r="I50" s="35"/>
      <c r="J50" s="4"/>
      <c r="K50" s="4"/>
      <c r="L50" s="4"/>
      <c r="M50" s="4"/>
      <c r="N50" s="4"/>
      <c r="O50" s="4"/>
      <c r="P50" s="4"/>
      <c r="Q50" s="4"/>
      <c r="R50" s="4"/>
      <c r="S50" s="4"/>
      <c r="T50" s="4"/>
      <c r="U50" s="4"/>
      <c r="V50" s="4"/>
      <c r="W50" s="4"/>
      <c r="X50" s="4"/>
      <c r="Y50" s="4"/>
      <c r="Z50" s="4"/>
    </row>
    <row r="51" spans="1:26" ht="105" customHeight="1" x14ac:dyDescent="0.25">
      <c r="A51" s="14" t="s">
        <v>276</v>
      </c>
      <c r="B51" s="16" t="s">
        <v>277</v>
      </c>
      <c r="C51" s="29" t="s">
        <v>252</v>
      </c>
      <c r="D51" s="16" t="s">
        <v>48</v>
      </c>
      <c r="E51" s="16" t="s">
        <v>48</v>
      </c>
      <c r="F51" s="16" t="s">
        <v>366</v>
      </c>
      <c r="G51" s="16" t="s">
        <v>367</v>
      </c>
      <c r="H51" s="16" t="s">
        <v>251</v>
      </c>
      <c r="I51" s="20"/>
      <c r="J51" s="4"/>
      <c r="K51" s="4"/>
      <c r="L51" s="4"/>
      <c r="M51" s="4"/>
      <c r="N51" s="4"/>
      <c r="O51" s="4"/>
      <c r="P51" s="4"/>
      <c r="Q51" s="4"/>
      <c r="R51" s="4"/>
      <c r="S51" s="4"/>
      <c r="T51" s="4"/>
      <c r="U51" s="4"/>
      <c r="V51" s="4"/>
      <c r="W51" s="4"/>
      <c r="X51" s="4"/>
      <c r="Y51" s="4"/>
      <c r="Z51" s="4"/>
    </row>
    <row r="52" spans="1:26" ht="45" customHeight="1" x14ac:dyDescent="0.25">
      <c r="A52" s="22"/>
      <c r="B52" s="23" t="s">
        <v>280</v>
      </c>
      <c r="C52" s="23" t="s">
        <v>134</v>
      </c>
      <c r="D52" s="23" t="s">
        <v>48</v>
      </c>
      <c r="E52" s="23" t="s">
        <v>48</v>
      </c>
      <c r="F52" s="23" t="s">
        <v>278</v>
      </c>
      <c r="G52" s="23"/>
      <c r="H52" s="23" t="s">
        <v>281</v>
      </c>
      <c r="I52" s="27"/>
      <c r="J52" s="4"/>
      <c r="K52" s="4"/>
      <c r="L52" s="4"/>
      <c r="M52" s="4"/>
      <c r="N52" s="4"/>
      <c r="O52" s="4"/>
      <c r="P52" s="4"/>
      <c r="Q52" s="4"/>
      <c r="R52" s="4"/>
      <c r="S52" s="4"/>
      <c r="T52" s="4"/>
      <c r="U52" s="4"/>
      <c r="V52" s="4"/>
      <c r="W52" s="4"/>
      <c r="X52" s="4"/>
      <c r="Y52" s="4"/>
      <c r="Z52" s="4"/>
    </row>
    <row r="53" spans="1:26" ht="45" customHeight="1" x14ac:dyDescent="0.25">
      <c r="A53" s="28"/>
      <c r="B53" s="29" t="s">
        <v>282</v>
      </c>
      <c r="C53" s="29" t="s">
        <v>134</v>
      </c>
      <c r="D53" s="29" t="s">
        <v>48</v>
      </c>
      <c r="E53" s="29" t="s">
        <v>48</v>
      </c>
      <c r="F53" s="29" t="s">
        <v>278</v>
      </c>
      <c r="G53" s="29"/>
      <c r="H53" s="29" t="s">
        <v>281</v>
      </c>
      <c r="I53" s="31"/>
      <c r="J53" s="4"/>
      <c r="K53" s="4"/>
      <c r="L53" s="4"/>
      <c r="M53" s="4"/>
      <c r="N53" s="4"/>
      <c r="O53" s="4"/>
      <c r="P53" s="4"/>
      <c r="Q53" s="4"/>
      <c r="R53" s="4"/>
      <c r="S53" s="4"/>
      <c r="T53" s="4"/>
      <c r="U53" s="4"/>
      <c r="V53" s="4"/>
      <c r="W53" s="4"/>
      <c r="X53" s="4"/>
      <c r="Y53" s="4"/>
      <c r="Z53" s="4"/>
    </row>
    <row r="54" spans="1:26" ht="45" x14ac:dyDescent="0.25">
      <c r="A54" s="22"/>
      <c r="B54" s="23" t="s">
        <v>285</v>
      </c>
      <c r="C54" s="23" t="s">
        <v>134</v>
      </c>
      <c r="D54" s="23" t="s">
        <v>48</v>
      </c>
      <c r="E54" s="23" t="s">
        <v>48</v>
      </c>
      <c r="F54" s="23" t="s">
        <v>278</v>
      </c>
      <c r="G54" s="23"/>
      <c r="H54" s="23" t="s">
        <v>281</v>
      </c>
      <c r="I54" s="27"/>
      <c r="J54" s="4"/>
      <c r="K54" s="4"/>
      <c r="L54" s="4"/>
      <c r="M54" s="4"/>
      <c r="N54" s="4"/>
      <c r="O54" s="4"/>
      <c r="P54" s="4"/>
      <c r="Q54" s="4"/>
      <c r="R54" s="4"/>
      <c r="S54" s="4"/>
      <c r="T54" s="4"/>
      <c r="U54" s="4"/>
      <c r="V54" s="4"/>
      <c r="W54" s="4"/>
      <c r="X54" s="4"/>
      <c r="Y54" s="4"/>
      <c r="Z54" s="4"/>
    </row>
    <row r="55" spans="1:26" ht="75" customHeight="1" x14ac:dyDescent="0.25">
      <c r="A55" s="28"/>
      <c r="B55" s="29" t="s">
        <v>370</v>
      </c>
      <c r="C55" s="29" t="s">
        <v>252</v>
      </c>
      <c r="D55" s="29" t="s">
        <v>48</v>
      </c>
      <c r="E55" s="29" t="s">
        <v>48</v>
      </c>
      <c r="F55" s="29" t="s">
        <v>371</v>
      </c>
      <c r="G55" s="53" t="s">
        <v>372</v>
      </c>
      <c r="H55" s="29" t="s">
        <v>251</v>
      </c>
      <c r="I55" s="31"/>
      <c r="J55" s="4"/>
      <c r="K55" s="4"/>
      <c r="L55" s="4"/>
      <c r="M55" s="4"/>
      <c r="N55" s="4"/>
      <c r="O55" s="4"/>
      <c r="P55" s="4"/>
      <c r="Q55" s="4"/>
      <c r="R55" s="4"/>
      <c r="S55" s="4"/>
      <c r="T55" s="4"/>
      <c r="U55" s="4"/>
      <c r="V55" s="4"/>
      <c r="W55" s="4"/>
      <c r="X55" s="4"/>
      <c r="Y55" s="4"/>
      <c r="Z55" s="4"/>
    </row>
    <row r="56" spans="1:26" ht="45" customHeight="1" x14ac:dyDescent="0.25">
      <c r="A56" s="22"/>
      <c r="B56" s="23" t="s">
        <v>287</v>
      </c>
      <c r="C56" s="23" t="s">
        <v>134</v>
      </c>
      <c r="D56" s="23" t="s">
        <v>48</v>
      </c>
      <c r="E56" s="23" t="s">
        <v>48</v>
      </c>
      <c r="F56" s="23" t="s">
        <v>278</v>
      </c>
      <c r="G56" s="23"/>
      <c r="H56" s="23" t="s">
        <v>281</v>
      </c>
      <c r="I56" s="27"/>
      <c r="J56" s="4"/>
      <c r="K56" s="4"/>
      <c r="L56" s="4"/>
      <c r="M56" s="4"/>
      <c r="N56" s="4"/>
      <c r="O56" s="4"/>
      <c r="P56" s="4"/>
      <c r="Q56" s="4"/>
      <c r="R56" s="4"/>
      <c r="S56" s="4"/>
      <c r="T56" s="4"/>
      <c r="U56" s="4"/>
      <c r="V56" s="4"/>
      <c r="W56" s="4"/>
      <c r="X56" s="4"/>
      <c r="Y56" s="4"/>
      <c r="Z56" s="4"/>
    </row>
    <row r="57" spans="1:26" x14ac:dyDescent="0.25">
      <c r="A57" s="28"/>
      <c r="B57" s="29" t="s">
        <v>288</v>
      </c>
      <c r="C57" s="29"/>
      <c r="D57" s="29"/>
      <c r="E57" s="29"/>
      <c r="F57" s="29"/>
      <c r="G57" s="29"/>
      <c r="H57" s="29"/>
      <c r="I57" s="31"/>
      <c r="J57" s="4"/>
      <c r="K57" s="4"/>
      <c r="L57" s="4"/>
      <c r="M57" s="4"/>
      <c r="N57" s="4"/>
      <c r="O57" s="4"/>
      <c r="P57" s="4"/>
      <c r="Q57" s="4"/>
      <c r="R57" s="4"/>
      <c r="S57" s="4"/>
      <c r="T57" s="4"/>
      <c r="U57" s="4"/>
      <c r="V57" s="4"/>
      <c r="W57" s="4"/>
      <c r="X57" s="4"/>
      <c r="Y57" s="4"/>
      <c r="Z57" s="4"/>
    </row>
    <row r="58" spans="1:26" ht="45" customHeight="1" x14ac:dyDescent="0.25">
      <c r="A58" s="22"/>
      <c r="B58" s="23" t="s">
        <v>289</v>
      </c>
      <c r="C58" s="23" t="s">
        <v>134</v>
      </c>
      <c r="D58" s="23" t="s">
        <v>48</v>
      </c>
      <c r="E58" s="23" t="s">
        <v>48</v>
      </c>
      <c r="F58" s="23" t="s">
        <v>278</v>
      </c>
      <c r="G58" s="23"/>
      <c r="H58" s="23" t="s">
        <v>281</v>
      </c>
      <c r="I58" s="27"/>
      <c r="J58" s="4"/>
      <c r="K58" s="4"/>
      <c r="L58" s="4"/>
      <c r="M58" s="4"/>
      <c r="N58" s="4"/>
      <c r="O58" s="4"/>
      <c r="P58" s="4"/>
      <c r="Q58" s="4"/>
      <c r="R58" s="4"/>
      <c r="S58" s="4"/>
      <c r="T58" s="4"/>
      <c r="U58" s="4"/>
      <c r="V58" s="4"/>
      <c r="W58" s="4"/>
      <c r="X58" s="4"/>
      <c r="Y58" s="4"/>
      <c r="Z58" s="4"/>
    </row>
    <row r="59" spans="1:26" ht="45" customHeight="1" x14ac:dyDescent="0.25">
      <c r="A59" s="28"/>
      <c r="B59" s="29" t="s">
        <v>290</v>
      </c>
      <c r="C59" s="29" t="s">
        <v>134</v>
      </c>
      <c r="D59" s="29" t="s">
        <v>48</v>
      </c>
      <c r="E59" s="29" t="s">
        <v>48</v>
      </c>
      <c r="F59" s="29" t="s">
        <v>278</v>
      </c>
      <c r="G59" s="29"/>
      <c r="H59" s="29" t="s">
        <v>281</v>
      </c>
      <c r="I59" s="31"/>
      <c r="J59" s="4"/>
      <c r="K59" s="4"/>
      <c r="L59" s="4"/>
      <c r="M59" s="4"/>
      <c r="N59" s="4"/>
      <c r="O59" s="4"/>
      <c r="P59" s="4"/>
      <c r="Q59" s="4"/>
      <c r="R59" s="4"/>
      <c r="S59" s="4"/>
      <c r="T59" s="4"/>
      <c r="U59" s="4"/>
      <c r="V59" s="4"/>
      <c r="W59" s="4"/>
      <c r="X59" s="4"/>
      <c r="Y59" s="4"/>
      <c r="Z59" s="4"/>
    </row>
    <row r="60" spans="1:26" ht="15.75" customHeight="1" x14ac:dyDescent="0.25">
      <c r="A60" s="33"/>
      <c r="B60" s="34"/>
      <c r="C60" s="34"/>
      <c r="D60" s="34"/>
      <c r="E60" s="34"/>
      <c r="F60" s="34"/>
      <c r="G60" s="34"/>
      <c r="H60" s="34"/>
      <c r="I60" s="35"/>
      <c r="J60" s="4"/>
      <c r="K60" s="4"/>
      <c r="L60" s="4"/>
      <c r="M60" s="4"/>
      <c r="N60" s="4"/>
      <c r="O60" s="4"/>
      <c r="P60" s="4"/>
      <c r="Q60" s="4"/>
      <c r="R60" s="4"/>
      <c r="S60" s="4"/>
      <c r="T60" s="4"/>
      <c r="U60" s="4"/>
      <c r="V60" s="4"/>
      <c r="W60" s="4"/>
      <c r="X60" s="4"/>
      <c r="Y60" s="4"/>
      <c r="Z60" s="4"/>
    </row>
    <row r="61" spans="1:26" ht="75" customHeight="1" x14ac:dyDescent="0.25">
      <c r="A61" s="14" t="s">
        <v>291</v>
      </c>
      <c r="B61" s="16" t="s">
        <v>292</v>
      </c>
      <c r="C61" s="29" t="s">
        <v>379</v>
      </c>
      <c r="D61" s="16" t="s">
        <v>48</v>
      </c>
      <c r="E61" s="16" t="s">
        <v>48</v>
      </c>
      <c r="F61" s="53" t="s">
        <v>380</v>
      </c>
      <c r="G61" s="16" t="s">
        <v>381</v>
      </c>
      <c r="H61" s="29"/>
      <c r="I61" s="20"/>
      <c r="J61" s="4"/>
      <c r="K61" s="4"/>
      <c r="L61" s="4"/>
      <c r="M61" s="4"/>
      <c r="N61" s="4"/>
      <c r="O61" s="4"/>
      <c r="P61" s="4"/>
      <c r="Q61" s="4"/>
      <c r="R61" s="4"/>
      <c r="S61" s="4"/>
      <c r="T61" s="4"/>
      <c r="U61" s="4"/>
      <c r="V61" s="4"/>
      <c r="W61" s="4"/>
      <c r="X61" s="4"/>
      <c r="Y61" s="4"/>
      <c r="Z61" s="4"/>
    </row>
    <row r="62" spans="1:26" ht="30" x14ac:dyDescent="0.25">
      <c r="A62" s="22"/>
      <c r="B62" s="23" t="s">
        <v>294</v>
      </c>
      <c r="C62" s="23" t="s">
        <v>328</v>
      </c>
      <c r="D62" s="23" t="s">
        <v>328</v>
      </c>
      <c r="E62" s="23" t="s">
        <v>328</v>
      </c>
      <c r="F62" s="23" t="s">
        <v>328</v>
      </c>
      <c r="G62" s="23" t="s">
        <v>328</v>
      </c>
      <c r="H62" s="23"/>
      <c r="I62" s="27"/>
      <c r="J62" s="4"/>
      <c r="K62" s="4"/>
      <c r="L62" s="4"/>
      <c r="M62" s="4"/>
      <c r="N62" s="4"/>
      <c r="O62" s="4"/>
      <c r="P62" s="4"/>
      <c r="Q62" s="4"/>
      <c r="R62" s="4"/>
      <c r="S62" s="4"/>
      <c r="T62" s="4"/>
      <c r="U62" s="4"/>
      <c r="V62" s="4"/>
      <c r="W62" s="4"/>
      <c r="X62" s="4"/>
      <c r="Y62" s="4"/>
      <c r="Z62" s="4"/>
    </row>
    <row r="63" spans="1:26" ht="30.75" customHeight="1" x14ac:dyDescent="0.25">
      <c r="A63" s="37"/>
      <c r="B63" s="38"/>
      <c r="C63" s="38"/>
      <c r="D63" s="38"/>
      <c r="E63" s="38"/>
      <c r="F63" s="38"/>
      <c r="G63" s="38"/>
      <c r="H63" s="38"/>
      <c r="I63" s="39"/>
      <c r="J63" s="4"/>
      <c r="K63" s="4"/>
      <c r="L63" s="4"/>
      <c r="M63" s="4"/>
      <c r="N63" s="4"/>
      <c r="O63" s="4"/>
      <c r="P63" s="4"/>
      <c r="Q63" s="4"/>
      <c r="R63" s="4"/>
      <c r="S63" s="4"/>
      <c r="T63" s="4"/>
      <c r="U63" s="4"/>
      <c r="V63" s="4"/>
      <c r="W63" s="4"/>
      <c r="X63" s="4"/>
      <c r="Y63" s="4"/>
      <c r="Z63" s="4"/>
    </row>
    <row r="64" spans="1:26" ht="45" customHeight="1" x14ac:dyDescent="0.25">
      <c r="A64" s="40" t="s">
        <v>295</v>
      </c>
      <c r="B64" s="41" t="s">
        <v>296</v>
      </c>
      <c r="C64" s="41" t="s">
        <v>384</v>
      </c>
      <c r="D64" s="41" t="s">
        <v>48</v>
      </c>
      <c r="E64" s="41" t="s">
        <v>48</v>
      </c>
      <c r="F64" s="41" t="s">
        <v>328</v>
      </c>
      <c r="G64" s="41" t="s">
        <v>385</v>
      </c>
      <c r="H64" s="41" t="s">
        <v>251</v>
      </c>
      <c r="I64" s="42"/>
      <c r="J64" s="4"/>
      <c r="K64" s="4"/>
      <c r="L64" s="4"/>
      <c r="M64" s="4"/>
      <c r="N64" s="4"/>
      <c r="O64" s="4"/>
      <c r="P64" s="4"/>
      <c r="Q64" s="4"/>
      <c r="R64" s="4"/>
      <c r="S64" s="4"/>
      <c r="T64" s="4"/>
      <c r="U64" s="4"/>
      <c r="V64" s="4"/>
      <c r="W64" s="4"/>
      <c r="X64" s="4"/>
      <c r="Y64" s="4"/>
      <c r="Z64" s="4"/>
    </row>
    <row r="65" spans="1:26" x14ac:dyDescent="0.25">
      <c r="A65" s="28"/>
      <c r="B65" s="29" t="s">
        <v>297</v>
      </c>
      <c r="C65" s="29" t="s">
        <v>328</v>
      </c>
      <c r="D65" s="29" t="s">
        <v>328</v>
      </c>
      <c r="E65" s="29" t="s">
        <v>328</v>
      </c>
      <c r="F65" s="29" t="s">
        <v>328</v>
      </c>
      <c r="G65" s="29" t="s">
        <v>328</v>
      </c>
      <c r="H65" s="29"/>
      <c r="I65" s="31"/>
      <c r="J65" s="4"/>
      <c r="K65" s="4"/>
      <c r="L65" s="4"/>
      <c r="M65" s="4"/>
      <c r="N65" s="4"/>
      <c r="O65" s="4"/>
      <c r="P65" s="4"/>
      <c r="Q65" s="4"/>
      <c r="R65" s="4"/>
      <c r="S65" s="4"/>
      <c r="T65" s="4"/>
      <c r="U65" s="4"/>
      <c r="V65" s="4"/>
      <c r="W65" s="4"/>
      <c r="X65" s="4"/>
      <c r="Y65" s="4"/>
      <c r="Z65" s="4"/>
    </row>
    <row r="66" spans="1:26" x14ac:dyDescent="0.25">
      <c r="A66" s="22"/>
      <c r="B66" s="23" t="s">
        <v>298</v>
      </c>
      <c r="C66" s="23" t="s">
        <v>328</v>
      </c>
      <c r="D66" s="23" t="s">
        <v>328</v>
      </c>
      <c r="E66" s="23" t="s">
        <v>328</v>
      </c>
      <c r="F66" s="23" t="s">
        <v>328</v>
      </c>
      <c r="G66" s="23" t="s">
        <v>328</v>
      </c>
      <c r="H66" s="23"/>
      <c r="I66" s="27"/>
      <c r="J66" s="4"/>
      <c r="K66" s="4"/>
      <c r="L66" s="4"/>
      <c r="M66" s="4"/>
      <c r="N66" s="4"/>
      <c r="O66" s="4"/>
      <c r="P66" s="4"/>
      <c r="Q66" s="4"/>
      <c r="R66" s="4"/>
      <c r="S66" s="4"/>
      <c r="T66" s="4"/>
      <c r="U66" s="4"/>
      <c r="V66" s="4"/>
      <c r="W66" s="4"/>
      <c r="X66" s="4"/>
      <c r="Y66" s="4"/>
      <c r="Z66" s="4"/>
    </row>
    <row r="67" spans="1:26" x14ac:dyDescent="0.25">
      <c r="A67" s="28"/>
      <c r="B67" s="29" t="s">
        <v>300</v>
      </c>
      <c r="C67" s="29" t="s">
        <v>328</v>
      </c>
      <c r="D67" s="29" t="s">
        <v>328</v>
      </c>
      <c r="E67" s="29" t="s">
        <v>328</v>
      </c>
      <c r="F67" s="29" t="s">
        <v>328</v>
      </c>
      <c r="G67" s="29" t="s">
        <v>328</v>
      </c>
      <c r="H67" s="29"/>
      <c r="I67" s="31"/>
      <c r="J67" s="4"/>
      <c r="K67" s="4"/>
      <c r="L67" s="4"/>
      <c r="M67" s="4"/>
      <c r="N67" s="4"/>
      <c r="O67" s="4"/>
      <c r="P67" s="4"/>
      <c r="Q67" s="4"/>
      <c r="R67" s="4"/>
      <c r="S67" s="4"/>
      <c r="T67" s="4"/>
      <c r="U67" s="4"/>
      <c r="V67" s="4"/>
      <c r="W67" s="4"/>
      <c r="X67" s="4"/>
      <c r="Y67" s="4"/>
      <c r="Z67" s="4"/>
    </row>
    <row r="68" spans="1:26" x14ac:dyDescent="0.25">
      <c r="A68" s="22"/>
      <c r="B68" s="23" t="s">
        <v>301</v>
      </c>
      <c r="C68" s="23" t="s">
        <v>328</v>
      </c>
      <c r="D68" s="23" t="s">
        <v>328</v>
      </c>
      <c r="E68" s="23" t="s">
        <v>328</v>
      </c>
      <c r="F68" s="23" t="s">
        <v>328</v>
      </c>
      <c r="G68" s="23" t="s">
        <v>328</v>
      </c>
      <c r="H68" s="23"/>
      <c r="I68" s="27"/>
      <c r="J68" s="4"/>
      <c r="K68" s="4"/>
      <c r="L68" s="4"/>
      <c r="M68" s="4"/>
      <c r="N68" s="4"/>
      <c r="O68" s="4"/>
      <c r="P68" s="4"/>
      <c r="Q68" s="4"/>
      <c r="R68" s="4"/>
      <c r="S68" s="4"/>
      <c r="T68" s="4"/>
      <c r="U68" s="4"/>
      <c r="V68" s="4"/>
      <c r="W68" s="4"/>
      <c r="X68" s="4"/>
      <c r="Y68" s="4"/>
      <c r="Z68" s="4"/>
    </row>
    <row r="69" spans="1:26" ht="15.75" customHeight="1" x14ac:dyDescent="0.25">
      <c r="A69" s="37"/>
      <c r="B69" s="38"/>
      <c r="C69" s="38"/>
      <c r="D69" s="38"/>
      <c r="E69" s="38"/>
      <c r="F69" s="38"/>
      <c r="G69" s="38"/>
      <c r="H69" s="38"/>
      <c r="I69" s="39"/>
      <c r="J69" s="4"/>
      <c r="K69" s="4"/>
      <c r="L69" s="4"/>
      <c r="M69" s="4"/>
      <c r="N69" s="4"/>
      <c r="O69" s="4"/>
      <c r="P69" s="4"/>
      <c r="Q69" s="4"/>
      <c r="R69" s="4"/>
      <c r="S69" s="4"/>
      <c r="T69" s="4"/>
      <c r="U69" s="4"/>
      <c r="V69" s="4"/>
      <c r="W69" s="4"/>
      <c r="X69" s="4"/>
      <c r="Y69" s="4"/>
      <c r="Z69" s="4"/>
    </row>
    <row r="70" spans="1:26" ht="30" x14ac:dyDescent="0.25">
      <c r="A70" s="40" t="s">
        <v>302</v>
      </c>
      <c r="B70" s="41" t="s">
        <v>303</v>
      </c>
      <c r="C70" s="41" t="s">
        <v>217</v>
      </c>
      <c r="D70" s="41" t="s">
        <v>48</v>
      </c>
      <c r="E70" s="41" t="s">
        <v>48</v>
      </c>
      <c r="F70" s="49" t="s">
        <v>387</v>
      </c>
      <c r="G70" s="41" t="s">
        <v>388</v>
      </c>
      <c r="H70" s="41"/>
      <c r="I70" s="42"/>
      <c r="J70" s="4"/>
      <c r="K70" s="4"/>
      <c r="L70" s="4"/>
      <c r="M70" s="4"/>
      <c r="N70" s="4"/>
      <c r="O70" s="4"/>
      <c r="P70" s="4"/>
      <c r="Q70" s="4"/>
      <c r="R70" s="4"/>
      <c r="S70" s="4"/>
      <c r="T70" s="4"/>
      <c r="U70" s="4"/>
      <c r="V70" s="4"/>
      <c r="W70" s="4"/>
      <c r="X70" s="4"/>
      <c r="Y70" s="4"/>
      <c r="Z70" s="4"/>
    </row>
    <row r="71" spans="1:26" ht="75" customHeight="1" x14ac:dyDescent="0.25">
      <c r="A71" s="28"/>
      <c r="B71" s="29" t="s">
        <v>307</v>
      </c>
      <c r="C71" s="29" t="s">
        <v>217</v>
      </c>
      <c r="D71" s="29" t="s">
        <v>48</v>
      </c>
      <c r="E71" s="29" t="s">
        <v>48</v>
      </c>
      <c r="F71" s="29" t="s">
        <v>387</v>
      </c>
      <c r="G71" s="29" t="s">
        <v>389</v>
      </c>
      <c r="H71" s="29"/>
      <c r="I71" s="31"/>
      <c r="J71" s="4"/>
      <c r="K71" s="4"/>
      <c r="L71" s="4"/>
      <c r="M71" s="4"/>
      <c r="N71" s="4"/>
      <c r="O71" s="4"/>
      <c r="P71" s="4"/>
      <c r="Q71" s="4"/>
      <c r="R71" s="4"/>
      <c r="S71" s="4"/>
      <c r="T71" s="4"/>
      <c r="U71" s="4"/>
      <c r="V71" s="4"/>
      <c r="W71" s="4"/>
      <c r="X71" s="4"/>
      <c r="Y71" s="4"/>
      <c r="Z71" s="4"/>
    </row>
    <row r="72" spans="1:26" ht="15.75" customHeight="1" thickBot="1" x14ac:dyDescent="0.3">
      <c r="A72" s="33"/>
      <c r="B72" s="34"/>
      <c r="C72" s="34"/>
      <c r="D72" s="34"/>
      <c r="E72" s="34"/>
      <c r="F72" s="34"/>
      <c r="G72" s="34"/>
      <c r="H72" s="34"/>
      <c r="I72" s="35"/>
      <c r="J72" s="4"/>
      <c r="K72" s="4"/>
      <c r="L72" s="4"/>
      <c r="M72" s="4"/>
      <c r="N72" s="4"/>
      <c r="O72" s="4"/>
      <c r="P72" s="4"/>
      <c r="Q72" s="4"/>
      <c r="R72" s="4"/>
      <c r="S72" s="4"/>
      <c r="T72" s="4"/>
      <c r="U72" s="4"/>
      <c r="V72" s="4"/>
      <c r="W72" s="4"/>
      <c r="X72" s="4"/>
      <c r="Y72" s="4"/>
      <c r="Z72" s="4"/>
    </row>
    <row r="73" spans="1:26" ht="75" x14ac:dyDescent="0.25">
      <c r="A73" s="14" t="s">
        <v>309</v>
      </c>
      <c r="B73" s="16" t="s">
        <v>310</v>
      </c>
      <c r="C73" s="51" t="s">
        <v>266</v>
      </c>
      <c r="D73" s="57" t="s">
        <v>48</v>
      </c>
      <c r="E73" s="29" t="s">
        <v>48</v>
      </c>
      <c r="F73" s="108" t="s">
        <v>903</v>
      </c>
      <c r="G73" s="29" t="s">
        <v>390</v>
      </c>
      <c r="H73" s="16"/>
      <c r="I73" s="20"/>
      <c r="J73" s="4"/>
      <c r="K73" s="4"/>
      <c r="L73" s="4"/>
      <c r="M73" s="4"/>
      <c r="N73" s="4"/>
      <c r="O73" s="4"/>
      <c r="P73" s="4"/>
      <c r="Q73" s="4"/>
      <c r="R73" s="4"/>
      <c r="S73" s="4"/>
      <c r="T73" s="4"/>
      <c r="U73" s="4"/>
      <c r="V73" s="4"/>
      <c r="W73" s="4"/>
      <c r="X73" s="4"/>
      <c r="Y73" s="4"/>
      <c r="Z73" s="4"/>
    </row>
    <row r="74" spans="1:26" ht="75" x14ac:dyDescent="0.25">
      <c r="A74" s="22"/>
      <c r="B74" s="23" t="s">
        <v>312</v>
      </c>
      <c r="C74" s="23" t="s">
        <v>266</v>
      </c>
      <c r="D74" s="23" t="s">
        <v>48</v>
      </c>
      <c r="E74" s="23" t="s">
        <v>48</v>
      </c>
      <c r="F74" s="24" t="s">
        <v>903</v>
      </c>
      <c r="G74" s="23" t="s">
        <v>390</v>
      </c>
      <c r="H74" s="23"/>
      <c r="I74" s="27"/>
      <c r="J74" s="4"/>
      <c r="K74" s="4"/>
      <c r="L74" s="4"/>
      <c r="M74" s="4"/>
      <c r="N74" s="4"/>
      <c r="O74" s="4"/>
      <c r="P74" s="4"/>
      <c r="Q74" s="4"/>
      <c r="R74" s="4"/>
      <c r="S74" s="4"/>
      <c r="T74" s="4"/>
      <c r="U74" s="4"/>
      <c r="V74" s="4"/>
      <c r="W74" s="4"/>
      <c r="X74" s="4"/>
      <c r="Y74" s="4"/>
      <c r="Z74" s="4"/>
    </row>
    <row r="75" spans="1:26" ht="75" x14ac:dyDescent="0.25">
      <c r="A75" s="28"/>
      <c r="B75" s="29" t="s">
        <v>314</v>
      </c>
      <c r="C75" s="29" t="s">
        <v>266</v>
      </c>
      <c r="D75" s="29" t="s">
        <v>48</v>
      </c>
      <c r="E75" s="29" t="s">
        <v>48</v>
      </c>
      <c r="F75" s="175" t="s">
        <v>903</v>
      </c>
      <c r="G75" s="29" t="s">
        <v>390</v>
      </c>
      <c r="H75" s="29"/>
      <c r="I75" s="31"/>
      <c r="J75" s="4"/>
      <c r="K75" s="4"/>
      <c r="L75" s="4"/>
      <c r="M75" s="4"/>
      <c r="N75" s="4"/>
      <c r="O75" s="4"/>
      <c r="P75" s="4"/>
      <c r="Q75" s="4"/>
      <c r="R75" s="4"/>
      <c r="S75" s="4"/>
      <c r="T75" s="4"/>
      <c r="U75" s="4"/>
      <c r="V75" s="4"/>
      <c r="W75" s="4"/>
      <c r="X75" s="4"/>
      <c r="Y75" s="4"/>
      <c r="Z75" s="4"/>
    </row>
    <row r="76" spans="1:26" ht="15.75" customHeight="1" thickBot="1" x14ac:dyDescent="0.3">
      <c r="A76" s="33"/>
      <c r="B76" s="34"/>
      <c r="C76" s="34"/>
      <c r="D76" s="34"/>
      <c r="E76" s="34"/>
      <c r="F76" s="34"/>
      <c r="G76" s="34"/>
      <c r="H76" s="34"/>
      <c r="I76" s="35"/>
      <c r="J76" s="4"/>
      <c r="K76" s="4"/>
      <c r="L76" s="4"/>
      <c r="M76" s="4"/>
      <c r="N76" s="4"/>
      <c r="O76" s="4"/>
      <c r="P76" s="4"/>
      <c r="Q76" s="4"/>
      <c r="R76" s="4"/>
      <c r="S76" s="4"/>
      <c r="T76" s="4"/>
      <c r="U76" s="4"/>
      <c r="V76" s="4"/>
      <c r="W76" s="4"/>
      <c r="X76" s="4"/>
      <c r="Y76" s="4"/>
      <c r="Z76" s="4"/>
    </row>
    <row r="77" spans="1:26" ht="45" customHeight="1" x14ac:dyDescent="0.25">
      <c r="A77" s="14" t="s">
        <v>315</v>
      </c>
      <c r="B77" s="16" t="s">
        <v>316</v>
      </c>
      <c r="C77" s="16" t="s">
        <v>217</v>
      </c>
      <c r="D77" s="16" t="s">
        <v>48</v>
      </c>
      <c r="E77" s="16" t="s">
        <v>48</v>
      </c>
      <c r="F77" s="16" t="s">
        <v>328</v>
      </c>
      <c r="G77" s="16" t="s">
        <v>391</v>
      </c>
      <c r="H77" s="16"/>
      <c r="I77" s="20"/>
      <c r="J77" s="4"/>
      <c r="K77" s="4"/>
      <c r="L77" s="4"/>
      <c r="M77" s="4"/>
      <c r="N77" s="4"/>
      <c r="O77" s="4"/>
      <c r="P77" s="4"/>
      <c r="Q77" s="4"/>
      <c r="R77" s="4"/>
      <c r="S77" s="4"/>
      <c r="T77" s="4"/>
      <c r="U77" s="4"/>
      <c r="V77" s="4"/>
      <c r="W77" s="4"/>
      <c r="X77" s="4"/>
      <c r="Y77" s="4"/>
      <c r="Z77" s="4"/>
    </row>
    <row r="78" spans="1:26" ht="15.75" customHeight="1" x14ac:dyDescent="0.25">
      <c r="A78" s="33"/>
      <c r="B78" s="34"/>
      <c r="C78" s="34"/>
      <c r="D78" s="34"/>
      <c r="E78" s="34"/>
      <c r="F78" s="34"/>
      <c r="G78" s="34"/>
      <c r="H78" s="34"/>
      <c r="I78" s="35"/>
      <c r="J78" s="4"/>
      <c r="K78" s="4"/>
      <c r="L78" s="4"/>
      <c r="M78" s="4"/>
      <c r="N78" s="4"/>
      <c r="O78" s="4"/>
      <c r="P78" s="4"/>
      <c r="Q78" s="4"/>
      <c r="R78" s="4"/>
      <c r="S78" s="4"/>
      <c r="T78" s="4"/>
      <c r="U78" s="4"/>
      <c r="V78" s="4"/>
      <c r="W78" s="4"/>
      <c r="X78" s="4"/>
      <c r="Y78" s="4"/>
      <c r="Z78" s="4"/>
    </row>
    <row r="79" spans="1:26" ht="30" customHeight="1" x14ac:dyDescent="0.25">
      <c r="A79" s="14" t="s">
        <v>320</v>
      </c>
      <c r="B79" s="16" t="s">
        <v>321</v>
      </c>
      <c r="C79" s="16" t="s">
        <v>392</v>
      </c>
      <c r="D79" s="16" t="s">
        <v>48</v>
      </c>
      <c r="E79" s="16" t="s">
        <v>48</v>
      </c>
      <c r="F79" s="53" t="s">
        <v>393</v>
      </c>
      <c r="G79" s="16" t="s">
        <v>394</v>
      </c>
      <c r="H79" s="16" t="s">
        <v>251</v>
      </c>
      <c r="I79" s="20"/>
      <c r="J79" s="4"/>
      <c r="K79" s="4"/>
      <c r="L79" s="4"/>
      <c r="M79" s="4"/>
      <c r="N79" s="4"/>
      <c r="O79" s="4"/>
      <c r="P79" s="4"/>
      <c r="Q79" s="4"/>
      <c r="R79" s="4"/>
      <c r="S79" s="4"/>
      <c r="T79" s="4"/>
      <c r="U79" s="4"/>
      <c r="V79" s="4"/>
      <c r="W79" s="4"/>
      <c r="X79" s="4"/>
      <c r="Y79" s="4"/>
      <c r="Z79" s="4"/>
    </row>
    <row r="80" spans="1:26" ht="15.75" customHeight="1" x14ac:dyDescent="0.25">
      <c r="A80" s="33"/>
      <c r="B80" s="34"/>
      <c r="C80" s="34"/>
      <c r="D80" s="34"/>
      <c r="E80" s="34"/>
      <c r="F80" s="34"/>
      <c r="G80" s="34"/>
      <c r="H80" s="34"/>
      <c r="I80" s="35"/>
      <c r="J80" s="4"/>
      <c r="K80" s="4"/>
      <c r="L80" s="4"/>
      <c r="M80" s="4"/>
      <c r="N80" s="4"/>
      <c r="O80" s="4"/>
      <c r="P80" s="4"/>
      <c r="Q80" s="4"/>
      <c r="R80" s="4"/>
      <c r="S80" s="4"/>
      <c r="T80" s="4"/>
      <c r="U80" s="4"/>
      <c r="V80" s="4"/>
      <c r="W80" s="4"/>
      <c r="X80" s="4"/>
      <c r="Y80" s="4"/>
      <c r="Z80" s="4"/>
    </row>
    <row r="81" spans="1:26" x14ac:dyDescent="0.25">
      <c r="A81" s="28" t="s">
        <v>323</v>
      </c>
      <c r="B81" s="29"/>
      <c r="C81" s="29"/>
      <c r="D81" s="29"/>
      <c r="E81" s="29"/>
      <c r="F81" s="29"/>
      <c r="G81" s="29"/>
      <c r="H81" s="29"/>
      <c r="I81" s="31"/>
      <c r="J81" s="4"/>
      <c r="K81" s="4"/>
      <c r="L81" s="4"/>
      <c r="M81" s="4"/>
      <c r="N81" s="4"/>
      <c r="O81" s="4"/>
      <c r="P81" s="4"/>
      <c r="Q81" s="4"/>
      <c r="R81" s="4"/>
      <c r="S81" s="4"/>
      <c r="T81" s="4"/>
      <c r="U81" s="4"/>
      <c r="V81" s="4"/>
      <c r="W81" s="4"/>
      <c r="X81" s="4"/>
      <c r="Y81" s="4"/>
      <c r="Z81" s="4"/>
    </row>
    <row r="82" spans="1:26" x14ac:dyDescent="0.25">
      <c r="A82" s="22"/>
      <c r="B82" s="23"/>
      <c r="C82" s="23"/>
      <c r="D82" s="23"/>
      <c r="E82" s="23"/>
      <c r="F82" s="23"/>
      <c r="G82" s="23"/>
      <c r="H82" s="23"/>
      <c r="I82" s="27"/>
      <c r="J82" s="4"/>
      <c r="K82" s="4"/>
      <c r="L82" s="4"/>
      <c r="M82" s="4"/>
      <c r="N82" s="4"/>
      <c r="O82" s="4"/>
      <c r="P82" s="4"/>
      <c r="Q82" s="4"/>
      <c r="R82" s="4"/>
      <c r="S82" s="4"/>
      <c r="T82" s="4"/>
      <c r="U82" s="4"/>
      <c r="V82" s="4"/>
      <c r="W82" s="4"/>
      <c r="X82" s="4"/>
      <c r="Y82" s="4"/>
      <c r="Z82" s="4"/>
    </row>
    <row r="83" spans="1:26" ht="15.75" customHeight="1" x14ac:dyDescent="0.25">
      <c r="A83" s="37"/>
      <c r="B83" s="38"/>
      <c r="C83" s="38"/>
      <c r="D83" s="38"/>
      <c r="E83" s="38"/>
      <c r="F83" s="38"/>
      <c r="G83" s="38"/>
      <c r="H83" s="38"/>
      <c r="I83" s="39"/>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ef="F11" r:id="rId1" display="http://www.maanmittauslaitos.fi/en/aineistot-ja-palvelut"/>
    <hyperlink ref="F38" r:id="rId2" display="https://www.marinetraffic.com/fi/ais/home/shipid:461192/zoom:10"/>
    <hyperlink ref="F4" r:id="rId3"/>
    <hyperlink ref="F49" r:id="rId4"/>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 workbookViewId="0">
      <pane ySplit="1" topLeftCell="A3" activePane="bottomLeft" state="frozen"/>
      <selection activeCell="A2" sqref="A2"/>
      <selection pane="bottomLeft" activeCell="C31" sqref="C31:C32"/>
    </sheetView>
  </sheetViews>
  <sheetFormatPr defaultColWidth="15.140625" defaultRowHeight="15" customHeight="1" x14ac:dyDescent="0.25"/>
  <cols>
    <col min="1" max="1" width="21.28515625" customWidth="1"/>
    <col min="2" max="2" width="32.85546875" customWidth="1"/>
    <col min="3" max="3" width="42.140625" customWidth="1"/>
    <col min="4" max="4" width="11.28515625" customWidth="1"/>
    <col min="5" max="5" width="9.5703125" customWidth="1"/>
    <col min="6" max="6" width="43.140625" customWidth="1"/>
    <col min="7" max="7" width="38.42578125" customWidth="1"/>
    <col min="8" max="8" width="16.42578125" customWidth="1"/>
    <col min="9" max="9" width="24.7109375" customWidth="1"/>
    <col min="10" max="10" width="8" customWidth="1"/>
    <col min="11" max="11" width="54.5703125" customWidth="1"/>
    <col min="12" max="26" width="7.5703125" customWidth="1"/>
  </cols>
  <sheetData>
    <row r="1" spans="1:26" hidden="1" x14ac:dyDescent="0.25">
      <c r="A1" s="2" t="s">
        <v>1</v>
      </c>
      <c r="B1" s="2" t="s">
        <v>5</v>
      </c>
      <c r="C1" s="2" t="s">
        <v>6</v>
      </c>
      <c r="D1" s="2" t="s">
        <v>7</v>
      </c>
      <c r="E1" s="2" t="s">
        <v>8</v>
      </c>
      <c r="F1" s="2" t="s">
        <v>9</v>
      </c>
      <c r="G1" s="2" t="s">
        <v>10</v>
      </c>
      <c r="H1" s="2" t="s">
        <v>11</v>
      </c>
      <c r="I1" s="2" t="s">
        <v>12</v>
      </c>
      <c r="J1" s="4"/>
      <c r="K1" s="4"/>
      <c r="L1" s="4"/>
      <c r="M1" s="4"/>
      <c r="N1" s="4"/>
      <c r="O1" s="4"/>
      <c r="P1" s="4"/>
      <c r="Q1" s="4"/>
      <c r="R1" s="4"/>
      <c r="S1" s="4"/>
      <c r="T1" s="4"/>
      <c r="U1" s="4"/>
      <c r="V1" s="4"/>
      <c r="W1" s="4"/>
      <c r="X1" s="4"/>
      <c r="Y1" s="4"/>
      <c r="Z1" s="4"/>
    </row>
    <row r="2" spans="1:26" ht="45.75" customHeight="1" thickBot="1" x14ac:dyDescent="0.3">
      <c r="A2" s="6" t="s">
        <v>16</v>
      </c>
      <c r="B2" s="8" t="s">
        <v>17</v>
      </c>
      <c r="C2" s="8" t="s">
        <v>22</v>
      </c>
      <c r="D2" s="8" t="s">
        <v>23</v>
      </c>
      <c r="E2" s="8" t="s">
        <v>24</v>
      </c>
      <c r="F2" s="8" t="s">
        <v>25</v>
      </c>
      <c r="G2" s="8" t="s">
        <v>26</v>
      </c>
      <c r="H2" s="10" t="s">
        <v>27</v>
      </c>
      <c r="I2" s="12" t="s">
        <v>29</v>
      </c>
      <c r="J2" s="4"/>
      <c r="K2" s="4"/>
      <c r="L2" s="4"/>
      <c r="M2" s="4"/>
      <c r="N2" s="4"/>
      <c r="O2" s="4"/>
      <c r="P2" s="4"/>
      <c r="Q2" s="4"/>
      <c r="R2" s="4"/>
      <c r="S2" s="4"/>
      <c r="T2" s="4"/>
      <c r="U2" s="4"/>
      <c r="V2" s="4"/>
      <c r="W2" s="4"/>
      <c r="X2" s="4"/>
      <c r="Y2" s="4"/>
      <c r="Z2" s="4"/>
    </row>
    <row r="3" spans="1:26" ht="30" customHeight="1" x14ac:dyDescent="0.25">
      <c r="A3" s="151" t="s">
        <v>30</v>
      </c>
      <c r="B3" s="17" t="s">
        <v>32</v>
      </c>
      <c r="C3" s="165" t="s">
        <v>860</v>
      </c>
      <c r="D3" s="17"/>
      <c r="E3" s="17"/>
      <c r="F3" s="17"/>
      <c r="G3" s="17"/>
      <c r="H3" s="17"/>
      <c r="I3" s="61"/>
      <c r="J3" s="4"/>
      <c r="K3" s="4"/>
      <c r="L3" s="4"/>
      <c r="M3" s="4"/>
      <c r="N3" s="4"/>
      <c r="O3" s="4"/>
      <c r="P3" s="4"/>
      <c r="Q3" s="4"/>
      <c r="R3" s="4"/>
      <c r="S3" s="4"/>
      <c r="T3" s="4"/>
      <c r="U3" s="4"/>
      <c r="V3" s="4"/>
      <c r="W3" s="4"/>
      <c r="X3" s="4"/>
      <c r="Y3" s="4"/>
      <c r="Z3" s="4"/>
    </row>
    <row r="4" spans="1:26" x14ac:dyDescent="0.25">
      <c r="A4" s="152"/>
      <c r="B4" s="24" t="s">
        <v>74</v>
      </c>
      <c r="C4" s="162" t="s">
        <v>444</v>
      </c>
      <c r="D4" s="24"/>
      <c r="E4" s="24"/>
      <c r="F4" s="24"/>
      <c r="G4" s="24"/>
      <c r="H4" s="24"/>
      <c r="I4" s="52"/>
      <c r="J4" s="4"/>
      <c r="K4" s="4"/>
      <c r="L4" s="4"/>
      <c r="M4" s="4"/>
      <c r="N4" s="4"/>
      <c r="O4" s="4"/>
      <c r="P4" s="4"/>
      <c r="Q4" s="4"/>
      <c r="R4" s="4"/>
      <c r="S4" s="4"/>
      <c r="T4" s="4"/>
      <c r="U4" s="4"/>
      <c r="V4" s="4"/>
      <c r="W4" s="4"/>
      <c r="X4" s="4"/>
      <c r="Y4" s="4"/>
      <c r="Z4" s="4"/>
    </row>
    <row r="5" spans="1:26" x14ac:dyDescent="0.25">
      <c r="A5" s="153"/>
      <c r="B5" s="30" t="s">
        <v>125</v>
      </c>
      <c r="C5" s="166" t="s">
        <v>860</v>
      </c>
      <c r="D5" s="30"/>
      <c r="E5" s="30"/>
      <c r="F5" s="30"/>
      <c r="G5" s="30"/>
      <c r="H5" s="30"/>
      <c r="I5" s="48"/>
      <c r="J5" s="4"/>
      <c r="K5" s="4"/>
      <c r="L5" s="4"/>
      <c r="M5" s="4"/>
      <c r="N5" s="4"/>
      <c r="O5" s="4"/>
      <c r="P5" s="4"/>
      <c r="Q5" s="4"/>
      <c r="R5" s="4"/>
      <c r="S5" s="4"/>
      <c r="T5" s="4"/>
      <c r="U5" s="4"/>
      <c r="V5" s="4"/>
      <c r="W5" s="4"/>
      <c r="X5" s="4"/>
      <c r="Y5" s="4"/>
      <c r="Z5" s="4"/>
    </row>
    <row r="6" spans="1:26" ht="45" customHeight="1" x14ac:dyDescent="0.25">
      <c r="A6" s="152"/>
      <c r="B6" s="24" t="s">
        <v>160</v>
      </c>
      <c r="C6" s="162" t="s">
        <v>861</v>
      </c>
      <c r="D6" s="24"/>
      <c r="E6" s="24" t="s">
        <v>426</v>
      </c>
      <c r="F6" s="24" t="s">
        <v>427</v>
      </c>
      <c r="G6" s="24"/>
      <c r="H6" s="24" t="s">
        <v>428</v>
      </c>
      <c r="I6" s="52" t="s">
        <v>62</v>
      </c>
      <c r="J6" s="4"/>
      <c r="K6" s="4"/>
      <c r="L6" s="4"/>
      <c r="M6" s="4"/>
      <c r="N6" s="4"/>
      <c r="O6" s="4"/>
      <c r="P6" s="4"/>
      <c r="Q6" s="4"/>
      <c r="R6" s="4"/>
      <c r="S6" s="4"/>
      <c r="T6" s="4"/>
      <c r="U6" s="4"/>
      <c r="V6" s="4"/>
      <c r="W6" s="4"/>
      <c r="X6" s="4"/>
      <c r="Y6" s="4"/>
      <c r="Z6" s="4"/>
    </row>
    <row r="7" spans="1:26" ht="45" customHeight="1" x14ac:dyDescent="0.25">
      <c r="A7" s="153"/>
      <c r="B7" s="30" t="s">
        <v>164</v>
      </c>
      <c r="C7" s="164" t="s">
        <v>861</v>
      </c>
      <c r="D7" s="30"/>
      <c r="E7" s="30" t="s">
        <v>426</v>
      </c>
      <c r="F7" s="30" t="s">
        <v>427</v>
      </c>
      <c r="G7" s="30"/>
      <c r="H7" s="30" t="s">
        <v>428</v>
      </c>
      <c r="I7" s="48" t="s">
        <v>62</v>
      </c>
      <c r="J7" s="4"/>
      <c r="K7" s="4"/>
      <c r="L7" s="4"/>
      <c r="M7" s="4"/>
      <c r="N7" s="4"/>
      <c r="O7" s="4"/>
      <c r="P7" s="4"/>
      <c r="Q7" s="4"/>
      <c r="R7" s="4"/>
      <c r="S7" s="4"/>
      <c r="T7" s="4"/>
      <c r="U7" s="4"/>
      <c r="V7" s="4"/>
      <c r="W7" s="4"/>
      <c r="X7" s="4"/>
      <c r="Y7" s="4"/>
      <c r="Z7" s="4"/>
    </row>
    <row r="8" spans="1:26" ht="15.75" customHeight="1" thickBot="1" x14ac:dyDescent="0.3">
      <c r="A8" s="155"/>
      <c r="B8" s="34"/>
      <c r="C8" s="236"/>
      <c r="D8" s="34"/>
      <c r="E8" s="34"/>
      <c r="F8" s="34"/>
      <c r="G8" s="34"/>
      <c r="H8" s="34"/>
      <c r="I8" s="35"/>
      <c r="J8" s="4"/>
      <c r="K8" s="4"/>
      <c r="L8" s="4"/>
      <c r="M8" s="4"/>
      <c r="N8" s="4"/>
      <c r="O8" s="4"/>
      <c r="P8" s="4"/>
      <c r="Q8" s="4"/>
      <c r="R8" s="4"/>
      <c r="S8" s="4"/>
      <c r="T8" s="4"/>
      <c r="U8" s="4"/>
      <c r="V8" s="4"/>
      <c r="W8" s="4"/>
      <c r="X8" s="4"/>
      <c r="Y8" s="4"/>
      <c r="Z8" s="4"/>
    </row>
    <row r="9" spans="1:26" ht="45" customHeight="1" x14ac:dyDescent="0.25">
      <c r="A9" s="151" t="s">
        <v>208</v>
      </c>
      <c r="B9" s="17" t="s">
        <v>208</v>
      </c>
      <c r="C9" s="165" t="s">
        <v>862</v>
      </c>
      <c r="D9" s="17"/>
      <c r="E9" s="17"/>
      <c r="F9" s="17"/>
      <c r="G9" s="17" t="s">
        <v>429</v>
      </c>
      <c r="H9" s="17" t="s">
        <v>430</v>
      </c>
      <c r="I9" s="61" t="s">
        <v>62</v>
      </c>
      <c r="J9" s="4"/>
      <c r="K9" s="4"/>
      <c r="L9" s="4"/>
      <c r="M9" s="4"/>
      <c r="N9" s="4"/>
      <c r="O9" s="4"/>
      <c r="P9" s="4"/>
      <c r="Q9" s="4"/>
      <c r="R9" s="4"/>
      <c r="S9" s="4"/>
      <c r="T9" s="4"/>
      <c r="U9" s="4"/>
      <c r="V9" s="4"/>
      <c r="W9" s="4"/>
      <c r="X9" s="4"/>
      <c r="Y9" s="4"/>
      <c r="Z9" s="4"/>
    </row>
    <row r="10" spans="1:26" ht="15.75" customHeight="1" thickBot="1" x14ac:dyDescent="0.3">
      <c r="A10" s="155"/>
      <c r="B10" s="34"/>
      <c r="C10" s="236"/>
      <c r="D10" s="34"/>
      <c r="E10" s="34"/>
      <c r="F10" s="34"/>
      <c r="G10" s="34"/>
      <c r="H10" s="34"/>
      <c r="I10" s="35"/>
      <c r="J10" s="4"/>
      <c r="K10" s="4"/>
      <c r="L10" s="4"/>
      <c r="M10" s="4"/>
      <c r="N10" s="4"/>
      <c r="O10" s="4"/>
      <c r="P10" s="4"/>
      <c r="Q10" s="4"/>
      <c r="R10" s="4"/>
      <c r="S10" s="4"/>
      <c r="T10" s="4"/>
      <c r="U10" s="4"/>
      <c r="V10" s="4"/>
      <c r="W10" s="4"/>
      <c r="X10" s="4"/>
      <c r="Y10" s="4"/>
      <c r="Z10" s="4"/>
    </row>
    <row r="11" spans="1:26" ht="30" customHeight="1" x14ac:dyDescent="0.25">
      <c r="A11" s="151" t="s">
        <v>214</v>
      </c>
      <c r="B11" s="17" t="s">
        <v>215</v>
      </c>
      <c r="C11" s="165" t="s">
        <v>431</v>
      </c>
      <c r="D11" s="17"/>
      <c r="E11" s="17"/>
      <c r="F11" s="17"/>
      <c r="G11" s="17"/>
      <c r="H11" s="17"/>
      <c r="I11" s="61"/>
      <c r="J11" s="4"/>
      <c r="K11" s="4"/>
      <c r="L11" s="4"/>
      <c r="M11" s="4"/>
      <c r="N11" s="4"/>
      <c r="O11" s="4"/>
      <c r="P11" s="4"/>
      <c r="Q11" s="4"/>
      <c r="R11" s="4"/>
      <c r="S11" s="4"/>
      <c r="T11" s="4"/>
      <c r="U11" s="4"/>
      <c r="V11" s="4"/>
      <c r="W11" s="4"/>
      <c r="X11" s="4"/>
      <c r="Y11" s="4"/>
      <c r="Z11" s="4"/>
    </row>
    <row r="12" spans="1:26" ht="30" customHeight="1" x14ac:dyDescent="0.25">
      <c r="A12" s="152"/>
      <c r="B12" s="24" t="s">
        <v>221</v>
      </c>
      <c r="C12" s="162" t="s">
        <v>431</v>
      </c>
      <c r="D12" s="24"/>
      <c r="E12" s="24"/>
      <c r="F12" s="24"/>
      <c r="G12" s="24"/>
      <c r="H12" s="24"/>
      <c r="I12" s="52"/>
      <c r="J12" s="4"/>
      <c r="K12" s="4"/>
      <c r="L12" s="4"/>
      <c r="M12" s="4"/>
      <c r="N12" s="4"/>
      <c r="O12" s="4"/>
      <c r="P12" s="4"/>
      <c r="Q12" s="4"/>
      <c r="R12" s="4"/>
      <c r="S12" s="4"/>
      <c r="T12" s="4"/>
      <c r="U12" s="4"/>
      <c r="V12" s="4"/>
      <c r="W12" s="4"/>
      <c r="X12" s="4"/>
      <c r="Y12" s="4"/>
      <c r="Z12" s="4"/>
    </row>
    <row r="13" spans="1:26" ht="30" customHeight="1" x14ac:dyDescent="0.25">
      <c r="A13" s="153"/>
      <c r="B13" s="30" t="s">
        <v>224</v>
      </c>
      <c r="C13" s="164" t="s">
        <v>431</v>
      </c>
      <c r="D13" s="30"/>
      <c r="E13" s="30"/>
      <c r="F13" s="156"/>
      <c r="G13" s="30"/>
      <c r="H13" s="30"/>
      <c r="I13" s="48"/>
      <c r="J13" s="4"/>
      <c r="K13" s="4"/>
      <c r="L13" s="4"/>
      <c r="M13" s="4"/>
      <c r="N13" s="4"/>
      <c r="O13" s="4"/>
      <c r="P13" s="4"/>
      <c r="Q13" s="4"/>
      <c r="R13" s="4"/>
      <c r="S13" s="4"/>
      <c r="T13" s="4"/>
      <c r="U13" s="4"/>
      <c r="V13" s="4"/>
      <c r="W13" s="4"/>
      <c r="X13" s="4"/>
      <c r="Y13" s="4"/>
      <c r="Z13" s="4"/>
    </row>
    <row r="14" spans="1:26" ht="30" customHeight="1" x14ac:dyDescent="0.25">
      <c r="A14" s="152"/>
      <c r="B14" s="24" t="s">
        <v>226</v>
      </c>
      <c r="C14" s="162" t="s">
        <v>431</v>
      </c>
      <c r="D14" s="24"/>
      <c r="E14" s="24"/>
      <c r="F14" s="24"/>
      <c r="G14" s="24"/>
      <c r="H14" s="24"/>
      <c r="I14" s="52"/>
      <c r="J14" s="4"/>
      <c r="K14" s="4"/>
      <c r="L14" s="4"/>
      <c r="M14" s="4"/>
      <c r="N14" s="4"/>
      <c r="O14" s="4"/>
      <c r="P14" s="4"/>
      <c r="Q14" s="4"/>
      <c r="R14" s="4"/>
      <c r="S14" s="4"/>
      <c r="T14" s="4"/>
      <c r="U14" s="4"/>
      <c r="V14" s="4"/>
      <c r="W14" s="4"/>
      <c r="X14" s="4"/>
      <c r="Y14" s="4"/>
      <c r="Z14" s="4"/>
    </row>
    <row r="15" spans="1:26" ht="30" customHeight="1" x14ac:dyDescent="0.25">
      <c r="A15" s="153"/>
      <c r="B15" s="30" t="s">
        <v>228</v>
      </c>
      <c r="C15" s="164" t="s">
        <v>431</v>
      </c>
      <c r="D15" s="30"/>
      <c r="E15" s="30"/>
      <c r="F15" s="30"/>
      <c r="G15" s="30"/>
      <c r="H15" s="30"/>
      <c r="I15" s="48"/>
      <c r="J15" s="4"/>
      <c r="K15" s="4"/>
      <c r="L15" s="4"/>
      <c r="M15" s="4"/>
      <c r="N15" s="4"/>
      <c r="O15" s="4"/>
      <c r="P15" s="4"/>
      <c r="Q15" s="4"/>
      <c r="R15" s="4"/>
      <c r="S15" s="4"/>
      <c r="T15" s="4"/>
      <c r="U15" s="4"/>
      <c r="V15" s="4"/>
      <c r="W15" s="4"/>
      <c r="X15" s="4"/>
      <c r="Y15" s="4"/>
      <c r="Z15" s="4"/>
    </row>
    <row r="16" spans="1:26" ht="15.75" customHeight="1" thickBot="1" x14ac:dyDescent="0.3">
      <c r="A16" s="155"/>
      <c r="B16" s="34"/>
      <c r="C16" s="34"/>
      <c r="D16" s="34"/>
      <c r="E16" s="34"/>
      <c r="F16" s="34"/>
      <c r="G16" s="34"/>
      <c r="H16" s="34"/>
      <c r="I16" s="35"/>
      <c r="J16" s="4"/>
      <c r="K16" s="4"/>
      <c r="L16" s="4"/>
      <c r="M16" s="4"/>
      <c r="N16" s="4"/>
      <c r="O16" s="4"/>
      <c r="P16" s="4"/>
      <c r="Q16" s="4"/>
      <c r="R16" s="4"/>
      <c r="S16" s="4"/>
      <c r="T16" s="4"/>
      <c r="U16" s="4"/>
      <c r="V16" s="4"/>
      <c r="W16" s="4"/>
      <c r="X16" s="4"/>
      <c r="Y16" s="4"/>
      <c r="Z16" s="4"/>
    </row>
    <row r="17" spans="1:26" ht="60" customHeight="1" x14ac:dyDescent="0.25">
      <c r="A17" s="151" t="s">
        <v>229</v>
      </c>
      <c r="B17" s="17" t="s">
        <v>230</v>
      </c>
      <c r="C17" s="17" t="s">
        <v>432</v>
      </c>
      <c r="D17" s="17"/>
      <c r="E17" s="17" t="s">
        <v>433</v>
      </c>
      <c r="F17" s="30" t="s">
        <v>434</v>
      </c>
      <c r="G17" s="17"/>
      <c r="H17" s="17" t="s">
        <v>428</v>
      </c>
      <c r="I17" s="61" t="s">
        <v>62</v>
      </c>
      <c r="J17" s="4"/>
      <c r="K17" s="4"/>
      <c r="L17" s="4"/>
      <c r="M17" s="4"/>
      <c r="N17" s="4"/>
      <c r="O17" s="4"/>
      <c r="P17" s="4"/>
      <c r="Q17" s="4"/>
      <c r="R17" s="4"/>
      <c r="S17" s="4"/>
      <c r="T17" s="4"/>
      <c r="U17" s="4"/>
      <c r="V17" s="4"/>
      <c r="W17" s="4"/>
      <c r="X17" s="4"/>
      <c r="Y17" s="4"/>
      <c r="Z17" s="4"/>
    </row>
    <row r="18" spans="1:26" x14ac:dyDescent="0.25">
      <c r="A18" s="152"/>
      <c r="B18" s="24" t="s">
        <v>233</v>
      </c>
      <c r="C18" s="24" t="s">
        <v>435</v>
      </c>
      <c r="D18" s="24"/>
      <c r="E18" s="24"/>
      <c r="F18" s="24"/>
      <c r="G18" s="24" t="s">
        <v>436</v>
      </c>
      <c r="H18" s="24"/>
      <c r="I18" s="52"/>
      <c r="J18" s="4"/>
      <c r="K18" s="4"/>
      <c r="L18" s="4"/>
      <c r="M18" s="4"/>
      <c r="N18" s="4"/>
      <c r="O18" s="4"/>
      <c r="P18" s="4"/>
      <c r="Q18" s="4"/>
      <c r="R18" s="4"/>
      <c r="S18" s="4"/>
      <c r="T18" s="4"/>
      <c r="U18" s="4"/>
      <c r="V18" s="4"/>
      <c r="W18" s="4"/>
      <c r="X18" s="4"/>
      <c r="Y18" s="4"/>
      <c r="Z18" s="4"/>
    </row>
    <row r="19" spans="1:26" ht="30" customHeight="1" x14ac:dyDescent="0.25">
      <c r="A19" s="153"/>
      <c r="B19" s="30" t="s">
        <v>236</v>
      </c>
      <c r="C19" s="30" t="s">
        <v>432</v>
      </c>
      <c r="D19" s="30"/>
      <c r="E19" s="30"/>
      <c r="F19" s="30"/>
      <c r="G19" s="30" t="s">
        <v>437</v>
      </c>
      <c r="H19" s="30"/>
      <c r="I19" s="48" t="s">
        <v>62</v>
      </c>
      <c r="J19" s="4"/>
      <c r="K19" s="4"/>
      <c r="L19" s="4"/>
      <c r="M19" s="4"/>
      <c r="N19" s="4"/>
      <c r="O19" s="4"/>
      <c r="P19" s="4"/>
      <c r="Q19" s="4"/>
      <c r="R19" s="4"/>
      <c r="S19" s="4"/>
      <c r="T19" s="4"/>
      <c r="U19" s="4"/>
      <c r="V19" s="4"/>
      <c r="W19" s="4"/>
      <c r="X19" s="4"/>
      <c r="Y19" s="4"/>
      <c r="Z19" s="4"/>
    </row>
    <row r="20" spans="1:26" ht="30.75" customHeight="1" x14ac:dyDescent="0.25">
      <c r="A20" s="152"/>
      <c r="B20" s="24" t="s">
        <v>237</v>
      </c>
      <c r="C20" s="24" t="s">
        <v>438</v>
      </c>
      <c r="D20" s="235"/>
      <c r="E20" s="235"/>
      <c r="F20" s="24"/>
      <c r="G20" s="24"/>
      <c r="H20" s="24" t="s">
        <v>439</v>
      </c>
      <c r="I20" s="52" t="s">
        <v>62</v>
      </c>
      <c r="J20" s="4"/>
      <c r="K20" s="4"/>
      <c r="L20" s="4"/>
      <c r="M20" s="4"/>
      <c r="N20" s="4"/>
      <c r="O20" s="4"/>
      <c r="P20" s="4"/>
      <c r="Q20" s="4"/>
      <c r="R20" s="4"/>
      <c r="S20" s="4"/>
      <c r="T20" s="4"/>
      <c r="U20" s="4"/>
      <c r="V20" s="4"/>
      <c r="W20" s="4"/>
      <c r="X20" s="4"/>
      <c r="Y20" s="4"/>
      <c r="Z20" s="4"/>
    </row>
    <row r="21" spans="1:26" ht="60" customHeight="1" x14ac:dyDescent="0.25">
      <c r="A21" s="153"/>
      <c r="B21" s="30" t="s">
        <v>239</v>
      </c>
      <c r="C21" s="30" t="s">
        <v>432</v>
      </c>
      <c r="D21" s="103"/>
      <c r="E21" s="103" t="s">
        <v>433</v>
      </c>
      <c r="F21" s="30" t="s">
        <v>434</v>
      </c>
      <c r="G21" s="30"/>
      <c r="H21" s="30" t="s">
        <v>428</v>
      </c>
      <c r="I21" s="48" t="s">
        <v>62</v>
      </c>
      <c r="J21" s="4"/>
      <c r="K21" s="4"/>
      <c r="L21" s="4"/>
      <c r="M21" s="4"/>
      <c r="N21" s="4"/>
      <c r="O21" s="4"/>
      <c r="P21" s="4"/>
      <c r="Q21" s="4"/>
      <c r="R21" s="4"/>
      <c r="S21" s="4"/>
      <c r="T21" s="4"/>
      <c r="U21" s="4"/>
      <c r="V21" s="4"/>
      <c r="W21" s="4"/>
      <c r="X21" s="4"/>
      <c r="Y21" s="4"/>
      <c r="Z21" s="4"/>
    </row>
    <row r="22" spans="1:26" ht="30" customHeight="1" x14ac:dyDescent="0.25">
      <c r="A22" s="152"/>
      <c r="B22" s="24" t="s">
        <v>240</v>
      </c>
      <c r="C22" s="24" t="s">
        <v>438</v>
      </c>
      <c r="D22" s="24"/>
      <c r="E22" s="24"/>
      <c r="F22" s="24"/>
      <c r="G22" s="24"/>
      <c r="H22" s="24" t="s">
        <v>440</v>
      </c>
      <c r="I22" s="52" t="s">
        <v>62</v>
      </c>
      <c r="J22" s="4"/>
      <c r="K22" s="4"/>
      <c r="L22" s="4"/>
      <c r="M22" s="4"/>
      <c r="N22" s="4"/>
      <c r="O22" s="4"/>
      <c r="P22" s="4"/>
      <c r="Q22" s="4"/>
      <c r="R22" s="4"/>
      <c r="S22" s="4"/>
      <c r="T22" s="4"/>
      <c r="U22" s="4"/>
      <c r="V22" s="4"/>
      <c r="W22" s="4"/>
      <c r="X22" s="4"/>
      <c r="Y22" s="4"/>
      <c r="Z22" s="4"/>
    </row>
    <row r="23" spans="1:26" ht="30" customHeight="1" x14ac:dyDescent="0.25">
      <c r="A23" s="153"/>
      <c r="B23" s="30" t="s">
        <v>243</v>
      </c>
      <c r="C23" s="164" t="s">
        <v>863</v>
      </c>
      <c r="D23" s="30"/>
      <c r="E23" s="30"/>
      <c r="F23" s="30"/>
      <c r="G23" s="30"/>
      <c r="H23" s="30"/>
      <c r="I23" s="48"/>
      <c r="J23" s="4"/>
      <c r="K23" s="4"/>
      <c r="L23" s="4"/>
      <c r="M23" s="4"/>
      <c r="N23" s="4"/>
      <c r="O23" s="4"/>
      <c r="P23" s="4"/>
      <c r="Q23" s="4"/>
      <c r="R23" s="4"/>
      <c r="S23" s="4"/>
      <c r="T23" s="4"/>
      <c r="U23" s="4"/>
      <c r="V23" s="4"/>
      <c r="W23" s="4"/>
      <c r="X23" s="4"/>
      <c r="Y23" s="4"/>
      <c r="Z23" s="4"/>
    </row>
    <row r="24" spans="1:26" ht="30" customHeight="1" x14ac:dyDescent="0.25">
      <c r="A24" s="152"/>
      <c r="B24" s="24" t="s">
        <v>244</v>
      </c>
      <c r="C24" s="162" t="s">
        <v>864</v>
      </c>
      <c r="D24" s="24"/>
      <c r="E24" s="24"/>
      <c r="F24" s="24"/>
      <c r="G24" s="24"/>
      <c r="H24" s="24"/>
      <c r="I24" s="52"/>
      <c r="J24" s="4"/>
      <c r="K24" s="4"/>
      <c r="L24" s="4"/>
      <c r="M24" s="4"/>
      <c r="N24" s="4"/>
      <c r="O24" s="4"/>
      <c r="P24" s="4"/>
      <c r="Q24" s="4"/>
      <c r="R24" s="4"/>
      <c r="S24" s="4"/>
      <c r="T24" s="4"/>
      <c r="U24" s="4"/>
      <c r="V24" s="4"/>
      <c r="W24" s="4"/>
      <c r="X24" s="4"/>
      <c r="Y24" s="4"/>
      <c r="Z24" s="4"/>
    </row>
    <row r="25" spans="1:26" ht="15.75" customHeight="1" thickBot="1" x14ac:dyDescent="0.3">
      <c r="A25" s="157"/>
      <c r="B25" s="38"/>
      <c r="C25" s="38"/>
      <c r="D25" s="38"/>
      <c r="E25" s="38"/>
      <c r="F25" s="38"/>
      <c r="G25" s="38"/>
      <c r="H25" s="38"/>
      <c r="I25" s="39"/>
      <c r="J25" s="4"/>
      <c r="K25" s="4"/>
      <c r="L25" s="4"/>
      <c r="M25" s="4"/>
      <c r="N25" s="4"/>
      <c r="O25" s="4"/>
      <c r="P25" s="4"/>
      <c r="Q25" s="4"/>
      <c r="R25" s="4"/>
      <c r="S25" s="4"/>
      <c r="T25" s="4"/>
      <c r="U25" s="4"/>
      <c r="V25" s="4"/>
      <c r="W25" s="4"/>
      <c r="X25" s="4"/>
      <c r="Y25" s="4"/>
      <c r="Z25" s="4"/>
    </row>
    <row r="26" spans="1:26" ht="60" customHeight="1" x14ac:dyDescent="0.25">
      <c r="A26" s="158" t="s">
        <v>245</v>
      </c>
      <c r="B26" s="45" t="s">
        <v>246</v>
      </c>
      <c r="C26" s="45" t="s">
        <v>441</v>
      </c>
      <c r="D26" s="45"/>
      <c r="E26" s="45" t="s">
        <v>433</v>
      </c>
      <c r="F26" s="24" t="s">
        <v>442</v>
      </c>
      <c r="G26" s="45"/>
      <c r="H26" s="45" t="s">
        <v>428</v>
      </c>
      <c r="I26" s="46" t="s">
        <v>62</v>
      </c>
      <c r="J26" s="4"/>
      <c r="K26" s="4"/>
      <c r="L26" s="4"/>
      <c r="M26" s="4"/>
      <c r="N26" s="4"/>
      <c r="O26" s="4"/>
      <c r="P26" s="4"/>
      <c r="Q26" s="4"/>
      <c r="R26" s="4"/>
      <c r="S26" s="4"/>
      <c r="T26" s="4"/>
      <c r="U26" s="4"/>
      <c r="V26" s="4"/>
      <c r="W26" s="4"/>
      <c r="X26" s="4"/>
      <c r="Y26" s="4"/>
      <c r="Z26" s="4"/>
    </row>
    <row r="27" spans="1:26" ht="15.75" customHeight="1" x14ac:dyDescent="0.25">
      <c r="A27" s="153"/>
      <c r="B27" s="30" t="s">
        <v>255</v>
      </c>
      <c r="C27" s="30" t="s">
        <v>435</v>
      </c>
      <c r="D27" s="30"/>
      <c r="E27" s="30"/>
      <c r="F27" s="30"/>
      <c r="G27" s="30"/>
      <c r="H27" s="30"/>
      <c r="I27" s="48"/>
      <c r="J27" s="4"/>
      <c r="K27" s="4"/>
      <c r="L27" s="4"/>
      <c r="M27" s="4"/>
      <c r="N27" s="4"/>
      <c r="O27" s="4"/>
      <c r="P27" s="4"/>
      <c r="Q27" s="4"/>
      <c r="R27" s="4"/>
      <c r="S27" s="4"/>
      <c r="T27" s="4"/>
      <c r="U27" s="4"/>
      <c r="V27" s="4"/>
      <c r="W27" s="4"/>
      <c r="X27" s="4"/>
      <c r="Y27" s="4"/>
      <c r="Z27" s="4"/>
    </row>
    <row r="28" spans="1:26" ht="60.75" customHeight="1" x14ac:dyDescent="0.25">
      <c r="A28" s="152"/>
      <c r="B28" s="24" t="s">
        <v>256</v>
      </c>
      <c r="C28" s="24" t="s">
        <v>443</v>
      </c>
      <c r="D28" s="24"/>
      <c r="E28" s="24" t="s">
        <v>433</v>
      </c>
      <c r="F28" s="24" t="s">
        <v>442</v>
      </c>
      <c r="G28" s="24"/>
      <c r="H28" s="235" t="s">
        <v>428</v>
      </c>
      <c r="I28" s="52" t="s">
        <v>62</v>
      </c>
      <c r="J28" s="4"/>
      <c r="K28" s="4"/>
      <c r="L28" s="4"/>
      <c r="M28" s="4"/>
      <c r="N28" s="4"/>
      <c r="O28" s="4"/>
      <c r="P28" s="4"/>
      <c r="Q28" s="4"/>
      <c r="R28" s="4"/>
      <c r="S28" s="4"/>
      <c r="T28" s="4"/>
      <c r="U28" s="4"/>
      <c r="V28" s="4"/>
      <c r="W28" s="4"/>
      <c r="X28" s="4"/>
      <c r="Y28" s="4"/>
      <c r="Z28" s="4"/>
    </row>
    <row r="29" spans="1:26" ht="60" customHeight="1" x14ac:dyDescent="0.25">
      <c r="A29" s="153"/>
      <c r="B29" s="30" t="s">
        <v>257</v>
      </c>
      <c r="C29" s="30" t="s">
        <v>444</v>
      </c>
      <c r="D29" s="30"/>
      <c r="E29" s="30" t="s">
        <v>433</v>
      </c>
      <c r="F29" s="30" t="s">
        <v>442</v>
      </c>
      <c r="G29" s="30"/>
      <c r="H29" s="103" t="s">
        <v>428</v>
      </c>
      <c r="I29" s="48" t="s">
        <v>62</v>
      </c>
      <c r="J29" s="4"/>
      <c r="K29" s="4"/>
      <c r="L29" s="4"/>
      <c r="M29" s="4"/>
      <c r="N29" s="4"/>
      <c r="O29" s="4"/>
      <c r="P29" s="4"/>
      <c r="Q29" s="4"/>
      <c r="R29" s="4"/>
      <c r="S29" s="4"/>
      <c r="T29" s="4"/>
      <c r="U29" s="4"/>
      <c r="V29" s="4"/>
      <c r="W29" s="4"/>
      <c r="X29" s="4"/>
      <c r="Y29" s="4"/>
      <c r="Z29" s="4"/>
    </row>
    <row r="30" spans="1:26" x14ac:dyDescent="0.25">
      <c r="A30" s="152"/>
      <c r="B30" s="24" t="s">
        <v>260</v>
      </c>
      <c r="C30" s="24" t="s">
        <v>435</v>
      </c>
      <c r="D30" s="24"/>
      <c r="E30" s="24"/>
      <c r="F30" s="24"/>
      <c r="G30" s="24"/>
      <c r="H30" s="24"/>
      <c r="I30" s="52"/>
      <c r="J30" s="4"/>
      <c r="K30" s="4"/>
      <c r="L30" s="4"/>
      <c r="M30" s="4"/>
      <c r="N30" s="4"/>
      <c r="O30" s="4"/>
      <c r="P30" s="4"/>
      <c r="Q30" s="4"/>
      <c r="R30" s="4"/>
      <c r="S30" s="4"/>
      <c r="T30" s="4"/>
      <c r="U30" s="4"/>
      <c r="V30" s="4"/>
      <c r="W30" s="4"/>
      <c r="X30" s="4"/>
      <c r="Y30" s="4"/>
      <c r="Z30" s="4"/>
    </row>
    <row r="31" spans="1:26" ht="165" customHeight="1" x14ac:dyDescent="0.25">
      <c r="A31" s="153"/>
      <c r="B31" s="30" t="s">
        <v>263</v>
      </c>
      <c r="C31" s="164" t="s">
        <v>445</v>
      </c>
      <c r="D31" s="30"/>
      <c r="E31" s="159" t="s">
        <v>426</v>
      </c>
      <c r="F31" s="108" t="s">
        <v>446</v>
      </c>
      <c r="G31" s="30" t="s">
        <v>447</v>
      </c>
      <c r="H31" s="30" t="s">
        <v>428</v>
      </c>
      <c r="I31" s="48" t="s">
        <v>62</v>
      </c>
      <c r="J31" s="4"/>
      <c r="K31" s="4"/>
      <c r="L31" s="4"/>
      <c r="M31" s="4"/>
      <c r="N31" s="4"/>
      <c r="O31" s="4"/>
      <c r="P31" s="4"/>
      <c r="Q31" s="4"/>
      <c r="R31" s="4"/>
      <c r="S31" s="4"/>
      <c r="T31" s="4"/>
      <c r="U31" s="4"/>
      <c r="V31" s="4"/>
      <c r="W31" s="4"/>
      <c r="X31" s="4"/>
      <c r="Y31" s="4"/>
      <c r="Z31" s="4"/>
    </row>
    <row r="32" spans="1:26" ht="30" customHeight="1" x14ac:dyDescent="0.25">
      <c r="A32" s="152"/>
      <c r="B32" s="24" t="s">
        <v>265</v>
      </c>
      <c r="C32" s="162" t="s">
        <v>448</v>
      </c>
      <c r="D32" s="24"/>
      <c r="E32" s="24"/>
      <c r="F32" s="24"/>
      <c r="G32" s="24"/>
      <c r="H32" s="24"/>
      <c r="I32" s="52"/>
      <c r="J32" s="4"/>
      <c r="K32" s="4"/>
      <c r="L32" s="4"/>
      <c r="M32" s="4"/>
      <c r="N32" s="4"/>
      <c r="O32" s="4"/>
      <c r="P32" s="4"/>
      <c r="Q32" s="4"/>
      <c r="R32" s="4"/>
      <c r="S32" s="4"/>
      <c r="T32" s="4"/>
      <c r="U32" s="4"/>
      <c r="V32" s="4"/>
      <c r="W32" s="4"/>
      <c r="X32" s="4"/>
      <c r="Y32" s="4"/>
      <c r="Z32" s="4"/>
    </row>
    <row r="33" spans="1:26" x14ac:dyDescent="0.25">
      <c r="A33" s="153"/>
      <c r="B33" s="30" t="s">
        <v>268</v>
      </c>
      <c r="C33" s="30"/>
      <c r="D33" s="30"/>
      <c r="E33" s="30"/>
      <c r="F33" s="156"/>
      <c r="G33" s="30"/>
      <c r="H33" s="30"/>
      <c r="I33" s="48"/>
      <c r="J33" s="4"/>
      <c r="K33" s="4"/>
      <c r="L33" s="4"/>
      <c r="M33" s="4"/>
      <c r="N33" s="4"/>
      <c r="O33" s="4"/>
      <c r="P33" s="4"/>
      <c r="Q33" s="4"/>
      <c r="R33" s="4"/>
      <c r="S33" s="4"/>
      <c r="T33" s="4"/>
      <c r="U33" s="4"/>
      <c r="V33" s="4"/>
      <c r="W33" s="4"/>
      <c r="X33" s="4"/>
      <c r="Y33" s="4"/>
      <c r="Z33" s="4"/>
    </row>
    <row r="34" spans="1:26" ht="60" customHeight="1" x14ac:dyDescent="0.25">
      <c r="A34" s="152"/>
      <c r="B34" s="24" t="s">
        <v>272</v>
      </c>
      <c r="C34" s="24" t="s">
        <v>449</v>
      </c>
      <c r="D34" s="24"/>
      <c r="E34" s="24" t="s">
        <v>433</v>
      </c>
      <c r="F34" s="24" t="s">
        <v>442</v>
      </c>
      <c r="G34" s="24" t="s">
        <v>450</v>
      </c>
      <c r="H34" s="24" t="s">
        <v>428</v>
      </c>
      <c r="I34" s="52" t="s">
        <v>62</v>
      </c>
      <c r="J34" s="4"/>
      <c r="K34" s="4"/>
      <c r="L34" s="4"/>
      <c r="M34" s="4"/>
      <c r="N34" s="4"/>
      <c r="O34" s="4"/>
      <c r="P34" s="4"/>
      <c r="Q34" s="4"/>
      <c r="R34" s="4"/>
      <c r="S34" s="4"/>
      <c r="T34" s="4"/>
      <c r="U34" s="4"/>
      <c r="V34" s="4"/>
      <c r="W34" s="4"/>
      <c r="X34" s="4"/>
      <c r="Y34" s="4"/>
      <c r="Z34" s="4"/>
    </row>
    <row r="35" spans="1:26" x14ac:dyDescent="0.25">
      <c r="A35" s="153"/>
      <c r="B35" s="30" t="s">
        <v>273</v>
      </c>
      <c r="C35" s="30"/>
      <c r="D35" s="30"/>
      <c r="E35" s="30"/>
      <c r="F35" s="30"/>
      <c r="G35" s="30"/>
      <c r="H35" s="30"/>
      <c r="I35" s="48"/>
      <c r="J35" s="4"/>
      <c r="K35" s="4"/>
      <c r="L35" s="4"/>
      <c r="M35" s="4"/>
      <c r="N35" s="4"/>
      <c r="O35" s="4"/>
      <c r="P35" s="4"/>
      <c r="Q35" s="4"/>
      <c r="R35" s="4"/>
      <c r="S35" s="4"/>
      <c r="T35" s="4"/>
      <c r="U35" s="4"/>
      <c r="V35" s="4"/>
      <c r="W35" s="4"/>
      <c r="X35" s="4"/>
      <c r="Y35" s="4"/>
      <c r="Z35" s="4"/>
    </row>
    <row r="36" spans="1:26" ht="15.75" customHeight="1" thickBot="1" x14ac:dyDescent="0.3">
      <c r="A36" s="155"/>
      <c r="B36" s="34"/>
      <c r="C36" s="34"/>
      <c r="D36" s="34"/>
      <c r="E36" s="34"/>
      <c r="F36" s="34"/>
      <c r="G36" s="34"/>
      <c r="H36" s="34"/>
      <c r="I36" s="35"/>
      <c r="J36" s="4"/>
      <c r="K36" s="4"/>
      <c r="L36" s="4"/>
      <c r="M36" s="4"/>
      <c r="N36" s="4"/>
      <c r="O36" s="4"/>
      <c r="P36" s="4"/>
      <c r="Q36" s="4"/>
      <c r="R36" s="4"/>
      <c r="S36" s="4"/>
      <c r="T36" s="4"/>
      <c r="U36" s="4"/>
      <c r="V36" s="4"/>
      <c r="W36" s="4"/>
      <c r="X36" s="4"/>
      <c r="Y36" s="4"/>
      <c r="Z36" s="4"/>
    </row>
    <row r="37" spans="1:26" ht="60" customHeight="1" x14ac:dyDescent="0.25">
      <c r="A37" s="151" t="s">
        <v>276</v>
      </c>
      <c r="B37" s="17" t="s">
        <v>277</v>
      </c>
      <c r="C37" s="165" t="s">
        <v>451</v>
      </c>
      <c r="D37" s="17"/>
      <c r="E37" s="17"/>
      <c r="F37" s="17" t="s">
        <v>452</v>
      </c>
      <c r="G37" s="30"/>
      <c r="H37" s="17" t="s">
        <v>453</v>
      </c>
      <c r="I37" s="61" t="s">
        <v>62</v>
      </c>
      <c r="J37" s="4"/>
      <c r="K37" s="4"/>
      <c r="L37" s="4"/>
      <c r="M37" s="4"/>
      <c r="N37" s="4"/>
      <c r="O37" s="4"/>
      <c r="P37" s="4"/>
      <c r="Q37" s="4"/>
      <c r="R37" s="4"/>
      <c r="S37" s="4"/>
      <c r="T37" s="4"/>
      <c r="U37" s="4"/>
      <c r="V37" s="4"/>
      <c r="W37" s="4"/>
      <c r="X37" s="4"/>
      <c r="Y37" s="4"/>
      <c r="Z37" s="4"/>
    </row>
    <row r="38" spans="1:26" ht="30" customHeight="1" x14ac:dyDescent="0.25">
      <c r="A38" s="152"/>
      <c r="B38" s="24" t="s">
        <v>280</v>
      </c>
      <c r="C38" s="162" t="s">
        <v>451</v>
      </c>
      <c r="D38" s="24"/>
      <c r="E38" s="24"/>
      <c r="F38" s="24"/>
      <c r="G38" s="24"/>
      <c r="H38" s="24"/>
      <c r="I38" s="52"/>
      <c r="J38" s="4"/>
      <c r="K38" s="4"/>
      <c r="L38" s="4"/>
      <c r="M38" s="4"/>
      <c r="N38" s="4"/>
      <c r="O38" s="4"/>
      <c r="P38" s="4"/>
      <c r="Q38" s="4"/>
      <c r="R38" s="4"/>
      <c r="S38" s="4"/>
      <c r="T38" s="4"/>
      <c r="U38" s="4"/>
      <c r="V38" s="4"/>
      <c r="W38" s="4"/>
      <c r="X38" s="4"/>
      <c r="Y38" s="4"/>
      <c r="Z38" s="4"/>
    </row>
    <row r="39" spans="1:26" ht="30" customHeight="1" x14ac:dyDescent="0.25">
      <c r="A39" s="153"/>
      <c r="B39" s="30" t="s">
        <v>282</v>
      </c>
      <c r="C39" s="164" t="s">
        <v>864</v>
      </c>
      <c r="D39" s="30"/>
      <c r="E39" s="30"/>
      <c r="F39" s="147" t="s">
        <v>865</v>
      </c>
      <c r="G39" s="30"/>
      <c r="H39" s="30"/>
      <c r="I39" s="48"/>
      <c r="J39" s="4"/>
      <c r="K39" s="4"/>
      <c r="L39" s="4"/>
      <c r="M39" s="4"/>
      <c r="N39" s="4"/>
      <c r="O39" s="4"/>
      <c r="P39" s="4"/>
      <c r="Q39" s="4"/>
      <c r="R39" s="4"/>
      <c r="S39" s="4"/>
      <c r="T39" s="4"/>
      <c r="U39" s="4"/>
      <c r="V39" s="4"/>
      <c r="W39" s="4"/>
      <c r="X39" s="4"/>
      <c r="Y39" s="4"/>
      <c r="Z39" s="4"/>
    </row>
    <row r="40" spans="1:26" ht="30" customHeight="1" x14ac:dyDescent="0.25">
      <c r="A40" s="152"/>
      <c r="B40" s="24" t="s">
        <v>285</v>
      </c>
      <c r="C40" s="162" t="s">
        <v>864</v>
      </c>
      <c r="D40" s="24"/>
      <c r="E40" s="24"/>
      <c r="F40" s="24"/>
      <c r="G40" s="24"/>
      <c r="H40" s="24"/>
      <c r="I40" s="52"/>
      <c r="J40" s="4"/>
      <c r="K40" s="4"/>
      <c r="L40" s="4"/>
      <c r="M40" s="4"/>
      <c r="N40" s="4"/>
      <c r="O40" s="4"/>
      <c r="P40" s="4"/>
      <c r="Q40" s="4"/>
      <c r="R40" s="4"/>
      <c r="S40" s="4"/>
      <c r="T40" s="4"/>
      <c r="U40" s="4"/>
      <c r="V40" s="4"/>
      <c r="W40" s="4"/>
      <c r="X40" s="4"/>
      <c r="Y40" s="4"/>
      <c r="Z40" s="4"/>
    </row>
    <row r="41" spans="1:26" x14ac:dyDescent="0.25">
      <c r="A41" s="153"/>
      <c r="B41" s="30" t="s">
        <v>286</v>
      </c>
      <c r="C41" s="164" t="s">
        <v>866</v>
      </c>
      <c r="D41" s="30"/>
      <c r="E41" s="30"/>
      <c r="F41" s="30"/>
      <c r="G41" s="30"/>
      <c r="H41" s="30"/>
      <c r="I41" s="48"/>
      <c r="J41" s="4"/>
      <c r="K41" s="4"/>
      <c r="L41" s="4"/>
      <c r="M41" s="4"/>
      <c r="N41" s="4"/>
      <c r="O41" s="4"/>
      <c r="P41" s="4"/>
      <c r="Q41" s="4"/>
      <c r="R41" s="4"/>
      <c r="S41" s="4"/>
      <c r="T41" s="4"/>
      <c r="U41" s="4"/>
      <c r="V41" s="4"/>
      <c r="W41" s="4"/>
      <c r="X41" s="4"/>
      <c r="Y41" s="4"/>
      <c r="Z41" s="4"/>
    </row>
    <row r="42" spans="1:26" ht="30" customHeight="1" x14ac:dyDescent="0.25">
      <c r="A42" s="152"/>
      <c r="B42" s="24" t="s">
        <v>287</v>
      </c>
      <c r="C42" s="162" t="s">
        <v>867</v>
      </c>
      <c r="D42" s="24"/>
      <c r="E42" s="24"/>
      <c r="F42" s="24"/>
      <c r="G42" s="24"/>
      <c r="H42" s="24"/>
      <c r="I42" s="52"/>
      <c r="J42" s="4"/>
      <c r="K42" s="4"/>
      <c r="L42" s="4"/>
      <c r="M42" s="4"/>
      <c r="N42" s="4"/>
      <c r="O42" s="4"/>
      <c r="P42" s="4"/>
      <c r="Q42" s="4"/>
      <c r="R42" s="4"/>
      <c r="S42" s="4"/>
      <c r="T42" s="4"/>
      <c r="U42" s="4"/>
      <c r="V42" s="4"/>
      <c r="W42" s="4"/>
      <c r="X42" s="4"/>
      <c r="Y42" s="4"/>
      <c r="Z42" s="4"/>
    </row>
    <row r="43" spans="1:26" x14ac:dyDescent="0.25">
      <c r="A43" s="153"/>
      <c r="B43" s="30" t="s">
        <v>288</v>
      </c>
      <c r="C43" s="30" t="s">
        <v>444</v>
      </c>
      <c r="D43" s="30"/>
      <c r="E43" s="30"/>
      <c r="F43" s="160" t="s">
        <v>868</v>
      </c>
      <c r="G43" s="30"/>
      <c r="H43" s="30"/>
      <c r="I43" s="48"/>
      <c r="J43" s="4"/>
      <c r="K43" s="4"/>
      <c r="L43" s="4"/>
      <c r="M43" s="4"/>
      <c r="N43" s="4"/>
      <c r="O43" s="4"/>
      <c r="P43" s="4"/>
      <c r="Q43" s="4"/>
      <c r="R43" s="4"/>
      <c r="S43" s="4"/>
      <c r="T43" s="4"/>
      <c r="U43" s="4"/>
      <c r="V43" s="4"/>
      <c r="W43" s="4"/>
      <c r="X43" s="4"/>
      <c r="Y43" s="4"/>
      <c r="Z43" s="4"/>
    </row>
    <row r="44" spans="1:26" x14ac:dyDescent="0.25">
      <c r="A44" s="152"/>
      <c r="B44" s="24" t="s">
        <v>289</v>
      </c>
      <c r="C44" s="162" t="s">
        <v>435</v>
      </c>
      <c r="D44" s="24"/>
      <c r="E44" s="24"/>
      <c r="F44" s="24"/>
      <c r="G44" s="24" t="s">
        <v>870</v>
      </c>
      <c r="H44" s="24"/>
      <c r="I44" s="52"/>
      <c r="J44" s="4"/>
      <c r="K44" s="4"/>
      <c r="L44" s="4"/>
      <c r="M44" s="4"/>
      <c r="N44" s="4"/>
      <c r="O44" s="4"/>
      <c r="P44" s="4"/>
      <c r="Q44" s="4"/>
      <c r="R44" s="4"/>
      <c r="S44" s="4"/>
      <c r="T44" s="4"/>
      <c r="U44" s="4"/>
      <c r="V44" s="4"/>
      <c r="W44" s="4"/>
      <c r="X44" s="4"/>
      <c r="Y44" s="4"/>
      <c r="Z44" s="4"/>
    </row>
    <row r="45" spans="1:26" x14ac:dyDescent="0.25">
      <c r="A45" s="153"/>
      <c r="B45" s="30" t="s">
        <v>290</v>
      </c>
      <c r="C45" s="30" t="s">
        <v>444</v>
      </c>
      <c r="D45" s="30"/>
      <c r="E45" s="30"/>
      <c r="F45" s="160" t="s">
        <v>869</v>
      </c>
      <c r="G45" s="30"/>
      <c r="H45" s="30"/>
      <c r="I45" s="48"/>
      <c r="J45" s="4"/>
      <c r="K45" s="4"/>
      <c r="L45" s="4"/>
      <c r="M45" s="4"/>
      <c r="N45" s="4"/>
      <c r="O45" s="4"/>
      <c r="P45" s="4"/>
      <c r="Q45" s="4"/>
      <c r="R45" s="4"/>
      <c r="S45" s="4"/>
      <c r="T45" s="4"/>
      <c r="U45" s="4"/>
      <c r="V45" s="4"/>
      <c r="W45" s="4"/>
      <c r="X45" s="4"/>
      <c r="Y45" s="4"/>
      <c r="Z45" s="4"/>
    </row>
    <row r="46" spans="1:26" ht="15.75" customHeight="1" thickBot="1" x14ac:dyDescent="0.3">
      <c r="A46" s="155"/>
      <c r="B46" s="34"/>
      <c r="C46" s="161"/>
      <c r="D46" s="34"/>
      <c r="E46" s="34"/>
      <c r="F46" s="34"/>
      <c r="G46" s="34"/>
      <c r="H46" s="34"/>
      <c r="I46" s="35"/>
      <c r="J46" s="4"/>
      <c r="K46" s="4"/>
      <c r="L46" s="4"/>
      <c r="M46" s="4"/>
      <c r="N46" s="4"/>
      <c r="O46" s="4"/>
      <c r="P46" s="4"/>
      <c r="Q46" s="4"/>
      <c r="R46" s="4"/>
      <c r="S46" s="4"/>
      <c r="T46" s="4"/>
      <c r="U46" s="4"/>
      <c r="V46" s="4"/>
      <c r="W46" s="4"/>
      <c r="X46" s="4"/>
      <c r="Y46" s="4"/>
      <c r="Z46" s="4"/>
    </row>
    <row r="47" spans="1:26" ht="30" customHeight="1" x14ac:dyDescent="0.25">
      <c r="A47" s="151" t="s">
        <v>291</v>
      </c>
      <c r="B47" s="17" t="s">
        <v>292</v>
      </c>
      <c r="C47" s="17" t="s">
        <v>454</v>
      </c>
      <c r="D47" s="17"/>
      <c r="E47" s="17"/>
      <c r="F47" s="30" t="s">
        <v>442</v>
      </c>
      <c r="G47" s="17"/>
      <c r="H47" s="17" t="s">
        <v>428</v>
      </c>
      <c r="I47" s="61" t="s">
        <v>62</v>
      </c>
      <c r="J47" s="4"/>
      <c r="K47" s="4"/>
      <c r="L47" s="4"/>
      <c r="M47" s="4"/>
      <c r="N47" s="4"/>
      <c r="O47" s="4"/>
      <c r="P47" s="4"/>
      <c r="Q47" s="4"/>
      <c r="R47" s="4"/>
      <c r="S47" s="4"/>
      <c r="T47" s="4"/>
      <c r="U47" s="4"/>
      <c r="V47" s="4"/>
      <c r="W47" s="4"/>
      <c r="X47" s="4"/>
      <c r="Y47" s="4"/>
      <c r="Z47" s="4"/>
    </row>
    <row r="48" spans="1:26" ht="30" x14ac:dyDescent="0.25">
      <c r="A48" s="152"/>
      <c r="B48" s="24" t="s">
        <v>294</v>
      </c>
      <c r="C48" s="24"/>
      <c r="D48" s="24"/>
      <c r="E48" s="24"/>
      <c r="F48" s="24"/>
      <c r="G48" s="154"/>
      <c r="H48" s="24"/>
      <c r="I48" s="52"/>
      <c r="J48" s="4"/>
      <c r="K48" s="4"/>
      <c r="L48" s="4"/>
      <c r="M48" s="4"/>
      <c r="N48" s="4"/>
      <c r="O48" s="4"/>
      <c r="P48" s="4"/>
      <c r="Q48" s="4"/>
      <c r="R48" s="4"/>
      <c r="S48" s="4"/>
      <c r="T48" s="4"/>
      <c r="U48" s="4"/>
      <c r="V48" s="4"/>
      <c r="W48" s="4"/>
      <c r="X48" s="4"/>
      <c r="Y48" s="4"/>
      <c r="Z48" s="4"/>
    </row>
    <row r="49" spans="1:26" ht="15.75" customHeight="1" thickBot="1" x14ac:dyDescent="0.3">
      <c r="A49" s="157"/>
      <c r="B49" s="38"/>
      <c r="C49" s="38"/>
      <c r="D49" s="38"/>
      <c r="E49" s="38"/>
      <c r="F49" s="38"/>
      <c r="G49" s="38"/>
      <c r="H49" s="38"/>
      <c r="I49" s="39"/>
      <c r="J49" s="4"/>
      <c r="K49" s="4"/>
      <c r="L49" s="4"/>
      <c r="M49" s="4"/>
      <c r="N49" s="4"/>
      <c r="O49" s="4"/>
      <c r="P49" s="4"/>
      <c r="Q49" s="4"/>
      <c r="R49" s="4"/>
      <c r="S49" s="4"/>
      <c r="T49" s="4"/>
      <c r="U49" s="4"/>
      <c r="V49" s="4"/>
      <c r="W49" s="4"/>
      <c r="X49" s="4"/>
      <c r="Y49" s="4"/>
      <c r="Z49" s="4"/>
    </row>
    <row r="50" spans="1:26" ht="30" customHeight="1" x14ac:dyDescent="0.25">
      <c r="A50" s="158" t="s">
        <v>295</v>
      </c>
      <c r="B50" s="45" t="s">
        <v>296</v>
      </c>
      <c r="C50" s="45" t="s">
        <v>455</v>
      </c>
      <c r="D50" s="45"/>
      <c r="E50" s="45"/>
      <c r="F50" s="24" t="s">
        <v>442</v>
      </c>
      <c r="G50" s="45" t="s">
        <v>456</v>
      </c>
      <c r="H50" s="45" t="s">
        <v>428</v>
      </c>
      <c r="I50" s="46" t="s">
        <v>62</v>
      </c>
      <c r="J50" s="4"/>
      <c r="K50" s="4"/>
      <c r="L50" s="4"/>
      <c r="M50" s="4"/>
      <c r="N50" s="4"/>
      <c r="O50" s="4"/>
      <c r="P50" s="4"/>
      <c r="Q50" s="4"/>
      <c r="R50" s="4"/>
      <c r="S50" s="4"/>
      <c r="T50" s="4"/>
      <c r="U50" s="4"/>
      <c r="V50" s="4"/>
      <c r="W50" s="4"/>
      <c r="X50" s="4"/>
      <c r="Y50" s="4"/>
      <c r="Z50" s="4"/>
    </row>
    <row r="51" spans="1:26" ht="30" x14ac:dyDescent="0.25">
      <c r="A51" s="153"/>
      <c r="B51" s="30" t="s">
        <v>297</v>
      </c>
      <c r="C51" s="30" t="s">
        <v>455</v>
      </c>
      <c r="D51" s="30"/>
      <c r="E51" s="30"/>
      <c r="F51" s="30"/>
      <c r="G51" s="30" t="s">
        <v>457</v>
      </c>
      <c r="H51" s="30"/>
      <c r="I51" s="48"/>
      <c r="J51" s="4"/>
      <c r="K51" s="4"/>
      <c r="L51" s="4"/>
      <c r="M51" s="4"/>
      <c r="N51" s="4"/>
      <c r="O51" s="4"/>
      <c r="P51" s="4"/>
      <c r="Q51" s="4"/>
      <c r="R51" s="4"/>
      <c r="S51" s="4"/>
      <c r="T51" s="4"/>
      <c r="U51" s="4"/>
      <c r="V51" s="4"/>
      <c r="W51" s="4"/>
      <c r="X51" s="4"/>
      <c r="Y51" s="4"/>
      <c r="Z51" s="4"/>
    </row>
    <row r="52" spans="1:26" ht="30" x14ac:dyDescent="0.25">
      <c r="A52" s="152"/>
      <c r="B52" s="24" t="s">
        <v>298</v>
      </c>
      <c r="C52" s="24" t="s">
        <v>455</v>
      </c>
      <c r="D52" s="24"/>
      <c r="E52" s="24"/>
      <c r="F52" s="24"/>
      <c r="G52" s="24" t="s">
        <v>457</v>
      </c>
      <c r="H52" s="24"/>
      <c r="I52" s="52"/>
      <c r="J52" s="4"/>
      <c r="K52" s="4"/>
      <c r="L52" s="4"/>
      <c r="M52" s="4"/>
      <c r="N52" s="4"/>
      <c r="O52" s="4"/>
      <c r="P52" s="4"/>
      <c r="Q52" s="4"/>
      <c r="R52" s="4"/>
      <c r="S52" s="4"/>
      <c r="T52" s="4"/>
      <c r="U52" s="4"/>
      <c r="V52" s="4"/>
      <c r="W52" s="4"/>
      <c r="X52" s="4"/>
      <c r="Y52" s="4"/>
      <c r="Z52" s="4"/>
    </row>
    <row r="53" spans="1:26" x14ac:dyDescent="0.25">
      <c r="A53" s="153"/>
      <c r="B53" s="30" t="s">
        <v>300</v>
      </c>
      <c r="C53" s="30" t="s">
        <v>435</v>
      </c>
      <c r="D53" s="30"/>
      <c r="E53" s="30"/>
      <c r="F53" s="30"/>
      <c r="G53" s="30" t="s">
        <v>436</v>
      </c>
      <c r="H53" s="30"/>
      <c r="I53" s="48"/>
      <c r="J53" s="4"/>
      <c r="K53" s="4"/>
      <c r="L53" s="4"/>
      <c r="M53" s="4"/>
      <c r="N53" s="4"/>
      <c r="O53" s="4"/>
      <c r="P53" s="4"/>
      <c r="Q53" s="4"/>
      <c r="R53" s="4"/>
      <c r="S53" s="4"/>
      <c r="T53" s="4"/>
      <c r="U53" s="4"/>
      <c r="V53" s="4"/>
      <c r="W53" s="4"/>
      <c r="X53" s="4"/>
      <c r="Y53" s="4"/>
      <c r="Z53" s="4"/>
    </row>
    <row r="54" spans="1:26" x14ac:dyDescent="0.25">
      <c r="A54" s="152"/>
      <c r="B54" s="24" t="s">
        <v>301</v>
      </c>
      <c r="C54" s="24" t="s">
        <v>435</v>
      </c>
      <c r="D54" s="24"/>
      <c r="E54" s="24"/>
      <c r="F54" s="24"/>
      <c r="G54" s="24" t="s">
        <v>436</v>
      </c>
      <c r="H54" s="24"/>
      <c r="I54" s="52"/>
      <c r="J54" s="4"/>
      <c r="K54" s="4"/>
      <c r="L54" s="4"/>
      <c r="M54" s="4"/>
      <c r="N54" s="4"/>
      <c r="O54" s="4"/>
      <c r="P54" s="4"/>
      <c r="Q54" s="4"/>
      <c r="R54" s="4"/>
      <c r="S54" s="4"/>
      <c r="T54" s="4"/>
      <c r="U54" s="4"/>
      <c r="V54" s="4"/>
      <c r="W54" s="4"/>
      <c r="X54" s="4"/>
      <c r="Y54" s="4"/>
      <c r="Z54" s="4"/>
    </row>
    <row r="55" spans="1:26" ht="15.75" customHeight="1" thickBot="1" x14ac:dyDescent="0.3">
      <c r="A55" s="157"/>
      <c r="B55" s="38"/>
      <c r="C55" s="38"/>
      <c r="D55" s="38"/>
      <c r="E55" s="38"/>
      <c r="F55" s="38"/>
      <c r="G55" s="38"/>
      <c r="H55" s="38"/>
      <c r="I55" s="39"/>
      <c r="J55" s="4"/>
      <c r="K55" s="4"/>
      <c r="L55" s="4"/>
      <c r="M55" s="4"/>
      <c r="N55" s="4"/>
      <c r="O55" s="4"/>
      <c r="P55" s="4"/>
      <c r="Q55" s="4"/>
      <c r="R55" s="4"/>
      <c r="S55" s="4"/>
      <c r="T55" s="4"/>
      <c r="U55" s="4"/>
      <c r="V55" s="4"/>
      <c r="W55" s="4"/>
      <c r="X55" s="4"/>
      <c r="Y55" s="4"/>
      <c r="Z55" s="4"/>
    </row>
    <row r="56" spans="1:26" x14ac:dyDescent="0.25">
      <c r="A56" s="158" t="s">
        <v>302</v>
      </c>
      <c r="B56" s="45" t="s">
        <v>303</v>
      </c>
      <c r="C56" s="24"/>
      <c r="D56" s="45"/>
      <c r="E56" s="45"/>
      <c r="F56" s="45"/>
      <c r="G56" s="163" t="s">
        <v>871</v>
      </c>
      <c r="H56" s="45"/>
      <c r="I56" s="46"/>
      <c r="J56" s="4"/>
      <c r="K56" s="4"/>
      <c r="L56" s="4"/>
      <c r="M56" s="4"/>
      <c r="N56" s="4"/>
      <c r="O56" s="4"/>
      <c r="P56" s="4"/>
      <c r="Q56" s="4"/>
      <c r="R56" s="4"/>
      <c r="S56" s="4"/>
      <c r="T56" s="4"/>
      <c r="U56" s="4"/>
      <c r="V56" s="4"/>
      <c r="W56" s="4"/>
      <c r="X56" s="4"/>
      <c r="Y56" s="4"/>
      <c r="Z56" s="4"/>
    </row>
    <row r="57" spans="1:26" ht="30" customHeight="1" x14ac:dyDescent="0.25">
      <c r="A57" s="153"/>
      <c r="B57" s="30" t="s">
        <v>307</v>
      </c>
      <c r="C57" s="30" t="s">
        <v>458</v>
      </c>
      <c r="D57" s="30"/>
      <c r="E57" s="30"/>
      <c r="F57" s="156" t="str">
        <f>HYPERLINK("https://www.geoseaportal.de/wss/service/MARNET_Marnet/guest","https://www.geoseaportal.de/wss/service/MARNET_Marnet/guest ")</f>
        <v xml:space="preserve">https://www.geoseaportal.de/wss/service/MARNET_Marnet/guest </v>
      </c>
      <c r="G57" s="164" t="s">
        <v>459</v>
      </c>
      <c r="H57" s="30"/>
      <c r="I57" s="48" t="s">
        <v>62</v>
      </c>
      <c r="J57" s="4"/>
      <c r="K57" s="4"/>
      <c r="L57" s="4"/>
      <c r="M57" s="4"/>
      <c r="N57" s="4"/>
      <c r="O57" s="4"/>
      <c r="P57" s="4"/>
      <c r="Q57" s="4"/>
      <c r="R57" s="4"/>
      <c r="S57" s="4"/>
      <c r="T57" s="4"/>
      <c r="U57" s="4"/>
      <c r="V57" s="4"/>
      <c r="W57" s="4"/>
      <c r="X57" s="4"/>
      <c r="Y57" s="4"/>
      <c r="Z57" s="4"/>
    </row>
    <row r="58" spans="1:26" ht="15.75" customHeight="1" thickBot="1" x14ac:dyDescent="0.3">
      <c r="A58" s="155"/>
      <c r="B58" s="34"/>
      <c r="C58" s="34"/>
      <c r="D58" s="34"/>
      <c r="E58" s="34"/>
      <c r="F58" s="34"/>
      <c r="G58" s="34"/>
      <c r="H58" s="34"/>
      <c r="I58" s="35"/>
      <c r="J58" s="4"/>
      <c r="K58" s="4"/>
      <c r="L58" s="4"/>
      <c r="M58" s="4"/>
      <c r="N58" s="4"/>
      <c r="O58" s="4"/>
      <c r="P58" s="4"/>
      <c r="Q58" s="4"/>
      <c r="R58" s="4"/>
      <c r="S58" s="4"/>
      <c r="T58" s="4"/>
      <c r="U58" s="4"/>
      <c r="V58" s="4"/>
      <c r="W58" s="4"/>
      <c r="X58" s="4"/>
      <c r="Y58" s="4"/>
      <c r="Z58" s="4"/>
    </row>
    <row r="59" spans="1:26" ht="60" customHeight="1" x14ac:dyDescent="0.25">
      <c r="A59" s="151" t="s">
        <v>309</v>
      </c>
      <c r="B59" s="17" t="s">
        <v>310</v>
      </c>
      <c r="C59" s="17" t="s">
        <v>432</v>
      </c>
      <c r="D59" s="17"/>
      <c r="E59" s="17" t="s">
        <v>433</v>
      </c>
      <c r="F59" s="136" t="s">
        <v>434</v>
      </c>
      <c r="G59" s="17" t="s">
        <v>460</v>
      </c>
      <c r="H59" s="17" t="s">
        <v>428</v>
      </c>
      <c r="I59" s="61" t="s">
        <v>62</v>
      </c>
      <c r="J59" s="4"/>
      <c r="K59" s="4"/>
      <c r="L59" s="4"/>
      <c r="M59" s="4"/>
      <c r="N59" s="4"/>
      <c r="O59" s="4"/>
      <c r="P59" s="4"/>
      <c r="Q59" s="4"/>
      <c r="R59" s="4"/>
      <c r="S59" s="4"/>
      <c r="T59" s="4"/>
      <c r="U59" s="4"/>
      <c r="V59" s="4"/>
      <c r="W59" s="4"/>
      <c r="X59" s="4"/>
      <c r="Y59" s="4"/>
      <c r="Z59" s="4"/>
    </row>
    <row r="60" spans="1:26" ht="60" customHeight="1" x14ac:dyDescent="0.25">
      <c r="A60" s="152"/>
      <c r="B60" s="24" t="s">
        <v>312</v>
      </c>
      <c r="C60" s="24" t="s">
        <v>432</v>
      </c>
      <c r="D60" s="24"/>
      <c r="E60" s="24" t="s">
        <v>433</v>
      </c>
      <c r="F60" s="24" t="s">
        <v>434</v>
      </c>
      <c r="G60" s="24"/>
      <c r="H60" s="24" t="s">
        <v>428</v>
      </c>
      <c r="I60" s="52" t="s">
        <v>62</v>
      </c>
      <c r="J60" s="4"/>
      <c r="K60" s="4"/>
      <c r="L60" s="4"/>
      <c r="M60" s="4"/>
      <c r="N60" s="4"/>
      <c r="O60" s="4"/>
      <c r="P60" s="4"/>
      <c r="Q60" s="4"/>
      <c r="R60" s="4"/>
      <c r="S60" s="4"/>
      <c r="T60" s="4"/>
      <c r="U60" s="4"/>
      <c r="V60" s="4"/>
      <c r="W60" s="4"/>
      <c r="X60" s="4"/>
      <c r="Y60" s="4"/>
      <c r="Z60" s="4"/>
    </row>
    <row r="61" spans="1:26" ht="60" customHeight="1" x14ac:dyDescent="0.25">
      <c r="A61" s="153"/>
      <c r="B61" s="30" t="s">
        <v>314</v>
      </c>
      <c r="C61" s="30" t="s">
        <v>432</v>
      </c>
      <c r="D61" s="30"/>
      <c r="E61" s="30" t="s">
        <v>433</v>
      </c>
      <c r="F61" s="30" t="s">
        <v>434</v>
      </c>
      <c r="G61" s="30"/>
      <c r="H61" s="30" t="s">
        <v>428</v>
      </c>
      <c r="I61" s="48" t="s">
        <v>62</v>
      </c>
      <c r="J61" s="4"/>
      <c r="K61" s="4"/>
      <c r="L61" s="4"/>
      <c r="M61" s="4"/>
      <c r="N61" s="4"/>
      <c r="O61" s="4"/>
      <c r="P61" s="4"/>
      <c r="Q61" s="4"/>
      <c r="R61" s="4"/>
      <c r="S61" s="4"/>
      <c r="T61" s="4"/>
      <c r="U61" s="4"/>
      <c r="V61" s="4"/>
      <c r="W61" s="4"/>
      <c r="X61" s="4"/>
      <c r="Y61" s="4"/>
      <c r="Z61" s="4"/>
    </row>
    <row r="62" spans="1:26" ht="15.75" customHeight="1" thickBot="1" x14ac:dyDescent="0.3">
      <c r="A62" s="155"/>
      <c r="B62" s="34"/>
      <c r="C62" s="34"/>
      <c r="D62" s="34"/>
      <c r="E62" s="34"/>
      <c r="F62" s="34"/>
      <c r="G62" s="34"/>
      <c r="H62" s="34"/>
      <c r="I62" s="35"/>
      <c r="J62" s="4"/>
      <c r="K62" s="4"/>
      <c r="L62" s="4"/>
      <c r="M62" s="4"/>
      <c r="N62" s="4"/>
      <c r="O62" s="4"/>
      <c r="P62" s="4"/>
      <c r="Q62" s="4"/>
      <c r="R62" s="4"/>
      <c r="S62" s="4"/>
      <c r="T62" s="4"/>
      <c r="U62" s="4"/>
      <c r="V62" s="4"/>
      <c r="W62" s="4"/>
      <c r="X62" s="4"/>
      <c r="Y62" s="4"/>
      <c r="Z62" s="4"/>
    </row>
    <row r="63" spans="1:26" x14ac:dyDescent="0.25">
      <c r="A63" s="151" t="s">
        <v>315</v>
      </c>
      <c r="B63" s="17" t="s">
        <v>316</v>
      </c>
      <c r="C63" s="17" t="s">
        <v>461</v>
      </c>
      <c r="D63" s="17"/>
      <c r="E63" s="17"/>
      <c r="F63" s="17"/>
      <c r="G63" s="17"/>
      <c r="H63" s="17"/>
      <c r="I63" s="61"/>
      <c r="J63" s="4"/>
      <c r="K63" s="4"/>
      <c r="L63" s="4"/>
      <c r="M63" s="4"/>
      <c r="N63" s="4"/>
      <c r="O63" s="4"/>
      <c r="P63" s="4"/>
      <c r="Q63" s="4"/>
      <c r="R63" s="4"/>
      <c r="S63" s="4"/>
      <c r="T63" s="4"/>
      <c r="U63" s="4"/>
      <c r="V63" s="4"/>
      <c r="W63" s="4"/>
      <c r="X63" s="4"/>
      <c r="Y63" s="4"/>
      <c r="Z63" s="4"/>
    </row>
    <row r="64" spans="1:26" ht="15.75" customHeight="1" thickBot="1" x14ac:dyDescent="0.3">
      <c r="A64" s="155"/>
      <c r="B64" s="34"/>
      <c r="C64" s="34"/>
      <c r="D64" s="34"/>
      <c r="E64" s="34"/>
      <c r="F64" s="34"/>
      <c r="G64" s="34"/>
      <c r="H64" s="34"/>
      <c r="I64" s="35"/>
      <c r="J64" s="4"/>
      <c r="K64" s="4"/>
      <c r="L64" s="4"/>
      <c r="M64" s="4"/>
      <c r="N64" s="4"/>
      <c r="O64" s="4"/>
      <c r="P64" s="4"/>
      <c r="Q64" s="4"/>
      <c r="R64" s="4"/>
      <c r="S64" s="4"/>
      <c r="T64" s="4"/>
      <c r="U64" s="4"/>
      <c r="V64" s="4"/>
      <c r="W64" s="4"/>
      <c r="X64" s="4"/>
      <c r="Y64" s="4"/>
      <c r="Z64" s="4"/>
    </row>
    <row r="65" spans="1:26" ht="45" customHeight="1" x14ac:dyDescent="0.25">
      <c r="A65" s="151" t="s">
        <v>320</v>
      </c>
      <c r="B65" s="17" t="s">
        <v>321</v>
      </c>
      <c r="C65" s="17" t="s">
        <v>462</v>
      </c>
      <c r="D65" s="17" t="s">
        <v>463</v>
      </c>
      <c r="E65" s="17"/>
      <c r="F65" s="17"/>
      <c r="G65" s="17" t="s">
        <v>465</v>
      </c>
      <c r="H65" s="17" t="s">
        <v>466</v>
      </c>
      <c r="I65" s="61" t="s">
        <v>62</v>
      </c>
      <c r="J65" s="4"/>
      <c r="K65" s="4"/>
      <c r="L65" s="4"/>
      <c r="M65" s="4"/>
      <c r="N65" s="4"/>
      <c r="O65" s="4"/>
      <c r="P65" s="4"/>
      <c r="Q65" s="4"/>
      <c r="R65" s="4"/>
      <c r="S65" s="4"/>
      <c r="T65" s="4"/>
      <c r="U65" s="4"/>
      <c r="V65" s="4"/>
      <c r="W65" s="4"/>
      <c r="X65" s="4"/>
      <c r="Y65" s="4"/>
      <c r="Z65" s="4"/>
    </row>
    <row r="66" spans="1:26" ht="15.75" customHeight="1" thickBot="1" x14ac:dyDescent="0.3">
      <c r="A66" s="155"/>
      <c r="B66" s="34"/>
      <c r="C66" s="34"/>
      <c r="D66" s="34"/>
      <c r="E66" s="34"/>
      <c r="F66" s="34"/>
      <c r="G66" s="34"/>
      <c r="H66" s="34"/>
      <c r="I66" s="35"/>
      <c r="J66" s="4"/>
      <c r="K66" s="4"/>
      <c r="L66" s="4"/>
      <c r="M66" s="4"/>
      <c r="N66" s="4"/>
      <c r="O66" s="4"/>
      <c r="P66" s="4"/>
      <c r="Q66" s="4"/>
      <c r="R66" s="4"/>
      <c r="S66" s="4"/>
      <c r="T66" s="4"/>
      <c r="U66" s="4"/>
      <c r="V66" s="4"/>
      <c r="W66" s="4"/>
      <c r="X66" s="4"/>
      <c r="Y66" s="4"/>
      <c r="Z66" s="4"/>
    </row>
    <row r="67" spans="1:26" x14ac:dyDescent="0.25">
      <c r="A67" s="153" t="s">
        <v>323</v>
      </c>
      <c r="B67" s="30"/>
      <c r="C67" s="30"/>
      <c r="D67" s="30"/>
      <c r="E67" s="30"/>
      <c r="F67" s="30"/>
      <c r="G67" s="30"/>
      <c r="H67" s="30"/>
      <c r="I67" s="48"/>
      <c r="J67" s="4"/>
      <c r="K67" s="4"/>
      <c r="L67" s="4"/>
      <c r="M67" s="4"/>
      <c r="N67" s="4"/>
      <c r="O67" s="4"/>
      <c r="P67" s="4"/>
      <c r="Q67" s="4"/>
      <c r="R67" s="4"/>
      <c r="S67" s="4"/>
      <c r="T67" s="4"/>
      <c r="U67" s="4"/>
      <c r="V67" s="4"/>
      <c r="W67" s="4"/>
      <c r="X67" s="4"/>
      <c r="Y67" s="4"/>
      <c r="Z67" s="4"/>
    </row>
    <row r="68" spans="1:26" x14ac:dyDescent="0.25">
      <c r="A68" s="152"/>
      <c r="B68" s="24"/>
      <c r="C68" s="24"/>
      <c r="D68" s="24"/>
      <c r="E68" s="24"/>
      <c r="F68" s="24"/>
      <c r="G68" s="24"/>
      <c r="H68" s="24"/>
      <c r="I68" s="52"/>
      <c r="J68" s="4"/>
      <c r="K68" s="4"/>
      <c r="L68" s="4"/>
      <c r="M68" s="4"/>
      <c r="N68" s="4"/>
      <c r="O68" s="4"/>
      <c r="P68" s="4"/>
      <c r="Q68" s="4"/>
      <c r="R68" s="4"/>
      <c r="S68" s="4"/>
      <c r="T68" s="4"/>
      <c r="U68" s="4"/>
      <c r="V68" s="4"/>
      <c r="W68" s="4"/>
      <c r="X68" s="4"/>
      <c r="Y68" s="4"/>
      <c r="Z68" s="4"/>
    </row>
    <row r="69" spans="1:26" x14ac:dyDescent="0.25">
      <c r="A69" s="153"/>
      <c r="B69" s="30"/>
      <c r="C69" s="30"/>
      <c r="D69" s="30"/>
      <c r="E69" s="30"/>
      <c r="F69" s="30"/>
      <c r="G69" s="30"/>
      <c r="H69" s="30"/>
      <c r="I69" s="48"/>
      <c r="J69" s="4"/>
      <c r="K69" s="4"/>
      <c r="L69" s="4"/>
      <c r="M69" s="4"/>
      <c r="N69" s="4"/>
      <c r="O69" s="4"/>
      <c r="P69" s="4"/>
      <c r="Q69" s="4"/>
      <c r="R69" s="4"/>
      <c r="S69" s="4"/>
      <c r="T69" s="4"/>
      <c r="U69" s="4"/>
      <c r="V69" s="4"/>
      <c r="W69" s="4"/>
      <c r="X69" s="4"/>
      <c r="Y69" s="4"/>
      <c r="Z69" s="4"/>
    </row>
    <row r="70" spans="1:26" ht="15.75" customHeight="1" thickBot="1" x14ac:dyDescent="0.3">
      <c r="A70" s="155"/>
      <c r="B70" s="34"/>
      <c r="C70" s="34"/>
      <c r="D70" s="34"/>
      <c r="E70" s="34"/>
      <c r="F70" s="34"/>
      <c r="G70" s="34"/>
      <c r="H70" s="34"/>
      <c r="I70" s="35"/>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ef="F57" r:id="rId1" display="https://www.geoseaportal.de/wss/service/MARNET_Marnet/guest"/>
    <hyperlink ref="F59" r:id="rId2"/>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 workbookViewId="0">
      <pane ySplit="1" topLeftCell="A3" activePane="bottomLeft" state="frozen"/>
      <selection activeCell="A2" sqref="A2"/>
      <selection pane="bottomLeft" activeCell="G5" sqref="G5"/>
    </sheetView>
  </sheetViews>
  <sheetFormatPr defaultColWidth="15.140625" defaultRowHeight="15" customHeight="1" x14ac:dyDescent="0.25"/>
  <cols>
    <col min="1" max="1" width="21.28515625" customWidth="1"/>
    <col min="2" max="2" width="32.85546875" customWidth="1"/>
    <col min="3" max="3" width="29" customWidth="1"/>
    <col min="4" max="4" width="11.28515625" customWidth="1"/>
    <col min="5" max="5" width="9.5703125" customWidth="1"/>
    <col min="6" max="6" width="16.42578125" customWidth="1"/>
    <col min="7" max="7" width="32.42578125" customWidth="1"/>
    <col min="8" max="8" width="16.42578125" customWidth="1"/>
    <col min="9" max="9" width="24.7109375" customWidth="1"/>
    <col min="10" max="10" width="8" customWidth="1"/>
    <col min="11" max="11" width="54.5703125" customWidth="1"/>
    <col min="12" max="26" width="7.5703125" customWidth="1"/>
  </cols>
  <sheetData>
    <row r="1" spans="1:26" hidden="1" x14ac:dyDescent="0.25">
      <c r="A1" s="2" t="s">
        <v>1</v>
      </c>
      <c r="B1" s="2" t="s">
        <v>5</v>
      </c>
      <c r="C1" s="2" t="s">
        <v>6</v>
      </c>
      <c r="D1" s="2" t="s">
        <v>7</v>
      </c>
      <c r="E1" s="2" t="s">
        <v>8</v>
      </c>
      <c r="F1" s="2" t="s">
        <v>9</v>
      </c>
      <c r="G1" s="2" t="s">
        <v>10</v>
      </c>
      <c r="H1" s="2" t="s">
        <v>11</v>
      </c>
      <c r="I1" s="2" t="s">
        <v>12</v>
      </c>
      <c r="J1" s="4"/>
      <c r="K1" s="4"/>
      <c r="L1" s="4"/>
      <c r="M1" s="4"/>
      <c r="N1" s="4"/>
      <c r="O1" s="4"/>
      <c r="P1" s="4"/>
      <c r="Q1" s="4"/>
      <c r="R1" s="4"/>
      <c r="S1" s="4"/>
      <c r="T1" s="4"/>
      <c r="U1" s="4"/>
      <c r="V1" s="4"/>
      <c r="W1" s="4"/>
      <c r="X1" s="4"/>
      <c r="Y1" s="4"/>
      <c r="Z1" s="4"/>
    </row>
    <row r="2" spans="1:26" ht="45.75" customHeight="1" thickBot="1" x14ac:dyDescent="0.3">
      <c r="A2" s="6" t="s">
        <v>16</v>
      </c>
      <c r="B2" s="8" t="s">
        <v>17</v>
      </c>
      <c r="C2" s="59" t="s">
        <v>22</v>
      </c>
      <c r="D2" s="8" t="s">
        <v>23</v>
      </c>
      <c r="E2" s="8" t="s">
        <v>24</v>
      </c>
      <c r="F2" s="8" t="s">
        <v>25</v>
      </c>
      <c r="G2" s="8" t="s">
        <v>26</v>
      </c>
      <c r="H2" s="10" t="s">
        <v>27</v>
      </c>
      <c r="I2" s="12" t="s">
        <v>29</v>
      </c>
      <c r="J2" s="4"/>
      <c r="K2" s="4"/>
      <c r="L2" s="4"/>
      <c r="M2" s="4"/>
      <c r="N2" s="4"/>
      <c r="O2" s="4"/>
      <c r="P2" s="4"/>
      <c r="Q2" s="4"/>
      <c r="R2" s="4"/>
      <c r="S2" s="4"/>
      <c r="T2" s="4"/>
      <c r="U2" s="4"/>
      <c r="V2" s="4"/>
      <c r="W2" s="4"/>
      <c r="X2" s="4"/>
      <c r="Y2" s="4"/>
      <c r="Z2" s="4"/>
    </row>
    <row r="3" spans="1:26" ht="30" x14ac:dyDescent="0.25">
      <c r="A3" s="14" t="s">
        <v>30</v>
      </c>
      <c r="B3" s="16" t="s">
        <v>32</v>
      </c>
      <c r="C3" s="60" t="s">
        <v>152</v>
      </c>
      <c r="D3" s="17" t="s">
        <v>48</v>
      </c>
      <c r="E3" s="17" t="s">
        <v>48</v>
      </c>
      <c r="F3" s="16"/>
      <c r="G3" s="16"/>
      <c r="H3" s="17" t="s">
        <v>251</v>
      </c>
      <c r="I3" s="61"/>
      <c r="J3" s="4"/>
      <c r="K3" s="4"/>
      <c r="L3" s="4"/>
      <c r="M3" s="4"/>
      <c r="N3" s="4"/>
      <c r="O3" s="4"/>
      <c r="P3" s="4"/>
      <c r="Q3" s="4"/>
      <c r="R3" s="4"/>
      <c r="S3" s="4"/>
      <c r="T3" s="4"/>
      <c r="U3" s="4"/>
      <c r="V3" s="4"/>
      <c r="W3" s="4"/>
      <c r="X3" s="4"/>
      <c r="Y3" s="4"/>
      <c r="Z3" s="4"/>
    </row>
    <row r="4" spans="1:26" ht="30" x14ac:dyDescent="0.25">
      <c r="A4" s="22"/>
      <c r="B4" s="23" t="s">
        <v>74</v>
      </c>
      <c r="C4" s="23" t="s">
        <v>152</v>
      </c>
      <c r="D4" s="24" t="s">
        <v>48</v>
      </c>
      <c r="E4" s="24" t="s">
        <v>48</v>
      </c>
      <c r="F4" s="23"/>
      <c r="G4" s="23"/>
      <c r="H4" s="24" t="s">
        <v>251</v>
      </c>
      <c r="I4" s="27"/>
      <c r="J4" s="4"/>
      <c r="K4" s="4"/>
      <c r="L4" s="4"/>
      <c r="M4" s="4"/>
      <c r="N4" s="4"/>
      <c r="O4" s="4"/>
      <c r="P4" s="4"/>
      <c r="Q4" s="4"/>
      <c r="R4" s="4"/>
      <c r="S4" s="4"/>
      <c r="T4" s="4"/>
      <c r="U4" s="4"/>
      <c r="V4" s="4"/>
      <c r="W4" s="4"/>
      <c r="X4" s="4"/>
      <c r="Y4" s="4"/>
      <c r="Z4" s="4"/>
    </row>
    <row r="5" spans="1:26" ht="30" x14ac:dyDescent="0.25">
      <c r="A5" s="28"/>
      <c r="B5" s="29" t="s">
        <v>125</v>
      </c>
      <c r="C5" s="29" t="s">
        <v>152</v>
      </c>
      <c r="D5" s="30" t="s">
        <v>48</v>
      </c>
      <c r="E5" s="30" t="s">
        <v>48</v>
      </c>
      <c r="F5" s="29"/>
      <c r="G5" s="29"/>
      <c r="H5" s="30" t="s">
        <v>251</v>
      </c>
      <c r="I5" s="48"/>
      <c r="J5" s="4"/>
      <c r="K5" s="4"/>
      <c r="L5" s="4"/>
      <c r="M5" s="4"/>
      <c r="N5" s="4"/>
      <c r="O5" s="4"/>
      <c r="P5" s="4"/>
      <c r="Q5" s="4"/>
      <c r="R5" s="4"/>
      <c r="S5" s="4"/>
      <c r="T5" s="4"/>
      <c r="U5" s="4"/>
      <c r="V5" s="4"/>
      <c r="W5" s="4"/>
      <c r="X5" s="4"/>
      <c r="Y5" s="4"/>
      <c r="Z5" s="4"/>
    </row>
    <row r="6" spans="1:26" ht="30" x14ac:dyDescent="0.25">
      <c r="A6" s="22"/>
      <c r="B6" s="23" t="s">
        <v>160</v>
      </c>
      <c r="C6" s="23" t="s">
        <v>152</v>
      </c>
      <c r="D6" s="24" t="s">
        <v>48</v>
      </c>
      <c r="E6" s="24" t="s">
        <v>48</v>
      </c>
      <c r="F6" s="23"/>
      <c r="G6" s="23"/>
      <c r="H6" s="24" t="s">
        <v>251</v>
      </c>
      <c r="I6" s="27"/>
      <c r="J6" s="4"/>
      <c r="K6" s="4"/>
      <c r="L6" s="4"/>
      <c r="M6" s="4"/>
      <c r="N6" s="4"/>
      <c r="O6" s="4"/>
      <c r="P6" s="4"/>
      <c r="Q6" s="4"/>
      <c r="R6" s="4"/>
      <c r="S6" s="4"/>
      <c r="T6" s="4"/>
      <c r="U6" s="4"/>
      <c r="V6" s="4"/>
      <c r="W6" s="4"/>
      <c r="X6" s="4"/>
      <c r="Y6" s="4"/>
      <c r="Z6" s="4"/>
    </row>
    <row r="7" spans="1:26" ht="30" x14ac:dyDescent="0.25">
      <c r="A7" s="28"/>
      <c r="B7" s="29" t="s">
        <v>164</v>
      </c>
      <c r="C7" s="29" t="s">
        <v>152</v>
      </c>
      <c r="D7" s="30" t="s">
        <v>48</v>
      </c>
      <c r="E7" s="30" t="s">
        <v>48</v>
      </c>
      <c r="F7" s="29"/>
      <c r="G7" s="29"/>
      <c r="H7" s="30" t="s">
        <v>251</v>
      </c>
      <c r="I7" s="48"/>
      <c r="J7" s="4"/>
      <c r="K7" s="4"/>
      <c r="L7" s="4"/>
      <c r="M7" s="4"/>
      <c r="N7" s="4"/>
      <c r="O7" s="4"/>
      <c r="P7" s="4"/>
      <c r="Q7" s="4"/>
      <c r="R7" s="4"/>
      <c r="S7" s="4"/>
      <c r="T7" s="4"/>
      <c r="U7" s="4"/>
      <c r="V7" s="4"/>
      <c r="W7" s="4"/>
      <c r="X7" s="4"/>
      <c r="Y7" s="4"/>
      <c r="Z7" s="4"/>
    </row>
    <row r="8" spans="1:26" ht="15.75" customHeight="1" x14ac:dyDescent="0.25">
      <c r="A8" s="33"/>
      <c r="B8" s="34"/>
      <c r="C8" s="34"/>
      <c r="D8" s="34"/>
      <c r="E8" s="34"/>
      <c r="F8" s="34"/>
      <c r="G8" s="34"/>
      <c r="H8" s="34"/>
      <c r="I8" s="35"/>
      <c r="J8" s="4"/>
      <c r="K8" s="4"/>
      <c r="L8" s="4"/>
      <c r="M8" s="4"/>
      <c r="N8" s="4"/>
      <c r="O8" s="4"/>
      <c r="P8" s="4"/>
      <c r="Q8" s="4"/>
      <c r="R8" s="4"/>
      <c r="S8" s="4"/>
      <c r="T8" s="4"/>
      <c r="U8" s="4"/>
      <c r="V8" s="4"/>
      <c r="W8" s="4"/>
      <c r="X8" s="4"/>
      <c r="Y8" s="4"/>
      <c r="Z8" s="4"/>
    </row>
    <row r="9" spans="1:26" x14ac:dyDescent="0.25">
      <c r="A9" s="14" t="s">
        <v>208</v>
      </c>
      <c r="B9" s="16" t="s">
        <v>208</v>
      </c>
      <c r="C9" s="17" t="s">
        <v>48</v>
      </c>
      <c r="D9" s="16"/>
      <c r="E9" s="16"/>
      <c r="F9" s="16"/>
      <c r="G9" s="16"/>
      <c r="H9" s="16"/>
      <c r="I9" s="20"/>
      <c r="J9" s="4"/>
      <c r="K9" s="4"/>
      <c r="L9" s="4"/>
      <c r="M9" s="4"/>
      <c r="N9" s="4"/>
      <c r="O9" s="4"/>
      <c r="P9" s="4"/>
      <c r="Q9" s="4"/>
      <c r="R9" s="4"/>
      <c r="S9" s="4"/>
      <c r="T9" s="4"/>
      <c r="U9" s="4"/>
      <c r="V9" s="4"/>
      <c r="W9" s="4"/>
      <c r="X9" s="4"/>
      <c r="Y9" s="4"/>
      <c r="Z9" s="4"/>
    </row>
    <row r="10" spans="1:26" ht="15.75" customHeight="1" x14ac:dyDescent="0.25">
      <c r="A10" s="33"/>
      <c r="B10" s="34"/>
      <c r="C10" s="34"/>
      <c r="D10" s="34"/>
      <c r="E10" s="34"/>
      <c r="F10" s="34"/>
      <c r="G10" s="34"/>
      <c r="H10" s="34"/>
      <c r="I10" s="35"/>
      <c r="J10" s="4"/>
      <c r="K10" s="4"/>
      <c r="L10" s="4"/>
      <c r="M10" s="4"/>
      <c r="N10" s="4"/>
      <c r="O10" s="4"/>
      <c r="P10" s="4"/>
      <c r="Q10" s="4"/>
      <c r="R10" s="4"/>
      <c r="S10" s="4"/>
      <c r="T10" s="4"/>
      <c r="U10" s="4"/>
      <c r="V10" s="4"/>
      <c r="W10" s="4"/>
      <c r="X10" s="4"/>
      <c r="Y10" s="4"/>
      <c r="Z10" s="4"/>
    </row>
    <row r="11" spans="1:26" ht="45" x14ac:dyDescent="0.25">
      <c r="A11" s="14" t="s">
        <v>214</v>
      </c>
      <c r="B11" s="16" t="s">
        <v>215</v>
      </c>
      <c r="C11" s="16" t="s">
        <v>154</v>
      </c>
      <c r="D11" s="17" t="s">
        <v>48</v>
      </c>
      <c r="E11" s="16" t="s">
        <v>217</v>
      </c>
      <c r="F11" s="16"/>
      <c r="G11" s="16" t="s">
        <v>464</v>
      </c>
      <c r="H11" s="17" t="s">
        <v>251</v>
      </c>
      <c r="I11" s="20"/>
      <c r="J11" s="4"/>
      <c r="K11" s="4"/>
      <c r="L11" s="4"/>
      <c r="M11" s="4"/>
      <c r="N11" s="4"/>
      <c r="O11" s="4"/>
      <c r="P11" s="4"/>
      <c r="Q11" s="4"/>
      <c r="R11" s="4"/>
      <c r="S11" s="4"/>
      <c r="T11" s="4"/>
      <c r="U11" s="4"/>
      <c r="V11" s="4"/>
      <c r="W11" s="4"/>
      <c r="X11" s="4"/>
      <c r="Y11" s="4"/>
      <c r="Z11" s="4"/>
    </row>
    <row r="12" spans="1:26" ht="45" customHeight="1" x14ac:dyDescent="0.25">
      <c r="A12" s="22"/>
      <c r="B12" s="23" t="s">
        <v>221</v>
      </c>
      <c r="C12" s="23" t="s">
        <v>154</v>
      </c>
      <c r="D12" s="24" t="s">
        <v>48</v>
      </c>
      <c r="E12" s="23" t="s">
        <v>467</v>
      </c>
      <c r="F12" s="23"/>
      <c r="G12" s="23"/>
      <c r="H12" s="24" t="s">
        <v>251</v>
      </c>
      <c r="I12" s="27"/>
      <c r="J12" s="4"/>
      <c r="K12" s="4"/>
      <c r="L12" s="4"/>
      <c r="M12" s="4"/>
      <c r="N12" s="4"/>
      <c r="O12" s="4"/>
      <c r="P12" s="4"/>
      <c r="Q12" s="4"/>
      <c r="R12" s="4"/>
      <c r="S12" s="4"/>
      <c r="T12" s="4"/>
      <c r="U12" s="4"/>
      <c r="V12" s="4"/>
      <c r="W12" s="4"/>
      <c r="X12" s="4"/>
      <c r="Y12" s="4"/>
      <c r="Z12" s="4"/>
    </row>
    <row r="13" spans="1:26" ht="30" x14ac:dyDescent="0.25">
      <c r="A13" s="28"/>
      <c r="B13" s="29" t="s">
        <v>224</v>
      </c>
      <c r="C13" s="29" t="s">
        <v>156</v>
      </c>
      <c r="D13" s="30" t="s">
        <v>48</v>
      </c>
      <c r="E13" s="29"/>
      <c r="F13" s="47"/>
      <c r="G13" s="29"/>
      <c r="H13" s="29" t="s">
        <v>468</v>
      </c>
      <c r="I13" s="31"/>
      <c r="J13" s="4"/>
      <c r="K13" s="4"/>
      <c r="L13" s="4"/>
      <c r="M13" s="4"/>
      <c r="N13" s="4"/>
      <c r="O13" s="4"/>
      <c r="P13" s="4"/>
      <c r="Q13" s="4"/>
      <c r="R13" s="4"/>
      <c r="S13" s="4"/>
      <c r="T13" s="4"/>
      <c r="U13" s="4"/>
      <c r="V13" s="4"/>
      <c r="W13" s="4"/>
      <c r="X13" s="4"/>
      <c r="Y13" s="4"/>
      <c r="Z13" s="4"/>
    </row>
    <row r="14" spans="1:26" x14ac:dyDescent="0.25">
      <c r="A14" s="22"/>
      <c r="B14" s="23" t="s">
        <v>226</v>
      </c>
      <c r="C14" s="23" t="s">
        <v>217</v>
      </c>
      <c r="D14" s="23"/>
      <c r="E14" s="23"/>
      <c r="F14" s="23"/>
      <c r="G14" s="23"/>
      <c r="H14" s="23"/>
      <c r="I14" s="27"/>
      <c r="J14" s="4"/>
      <c r="K14" s="4"/>
      <c r="L14" s="4"/>
      <c r="M14" s="4"/>
      <c r="N14" s="4"/>
      <c r="O14" s="4"/>
      <c r="P14" s="4"/>
      <c r="Q14" s="4"/>
      <c r="R14" s="4"/>
      <c r="S14" s="4"/>
      <c r="T14" s="4"/>
      <c r="U14" s="4"/>
      <c r="V14" s="4"/>
      <c r="W14" s="4"/>
      <c r="X14" s="4"/>
      <c r="Y14" s="4"/>
      <c r="Z14" s="4"/>
    </row>
    <row r="15" spans="1:26" x14ac:dyDescent="0.25">
      <c r="A15" s="28"/>
      <c r="B15" s="29" t="s">
        <v>228</v>
      </c>
      <c r="C15" s="29"/>
      <c r="D15" s="29"/>
      <c r="E15" s="29"/>
      <c r="F15" s="29"/>
      <c r="G15" s="29"/>
      <c r="H15" s="29"/>
      <c r="I15" s="31"/>
      <c r="J15" s="4"/>
      <c r="K15" s="4"/>
      <c r="L15" s="4"/>
      <c r="M15" s="4"/>
      <c r="N15" s="4"/>
      <c r="O15" s="4"/>
      <c r="P15" s="4"/>
      <c r="Q15" s="4"/>
      <c r="R15" s="4"/>
      <c r="S15" s="4"/>
      <c r="T15" s="4"/>
      <c r="U15" s="4"/>
      <c r="V15" s="4"/>
      <c r="W15" s="4"/>
      <c r="X15" s="4"/>
      <c r="Y15" s="4"/>
      <c r="Z15" s="4"/>
    </row>
    <row r="16" spans="1:26" ht="15.75" customHeight="1" x14ac:dyDescent="0.25">
      <c r="A16" s="33"/>
      <c r="B16" s="34"/>
      <c r="C16" s="34"/>
      <c r="D16" s="34"/>
      <c r="E16" s="34"/>
      <c r="F16" s="34"/>
      <c r="G16" s="34"/>
      <c r="H16" s="34"/>
      <c r="I16" s="35"/>
      <c r="J16" s="4"/>
      <c r="K16" s="4"/>
      <c r="L16" s="4"/>
      <c r="M16" s="4"/>
      <c r="N16" s="4"/>
      <c r="O16" s="4"/>
      <c r="P16" s="4"/>
      <c r="Q16" s="4"/>
      <c r="R16" s="4"/>
      <c r="S16" s="4"/>
      <c r="T16" s="4"/>
      <c r="U16" s="4"/>
      <c r="V16" s="4"/>
      <c r="W16" s="4"/>
      <c r="X16" s="4"/>
      <c r="Y16" s="4"/>
      <c r="Z16" s="4"/>
    </row>
    <row r="17" spans="1:26" ht="30" customHeight="1" x14ac:dyDescent="0.25">
      <c r="A17" s="14" t="s">
        <v>229</v>
      </c>
      <c r="B17" s="16" t="s">
        <v>230</v>
      </c>
      <c r="C17" s="16" t="s">
        <v>158</v>
      </c>
      <c r="D17" s="17" t="s">
        <v>48</v>
      </c>
      <c r="E17" s="16"/>
      <c r="F17" s="16"/>
      <c r="G17" s="16" t="s">
        <v>469</v>
      </c>
      <c r="H17" s="17" t="s">
        <v>470</v>
      </c>
      <c r="I17" s="20"/>
      <c r="J17" s="4"/>
      <c r="K17" s="4"/>
      <c r="L17" s="4"/>
      <c r="M17" s="4"/>
      <c r="N17" s="4"/>
      <c r="O17" s="4"/>
      <c r="P17" s="4"/>
      <c r="Q17" s="4"/>
      <c r="R17" s="4"/>
      <c r="S17" s="4"/>
      <c r="T17" s="4"/>
      <c r="U17" s="4"/>
      <c r="V17" s="4"/>
      <c r="W17" s="4"/>
      <c r="X17" s="4"/>
      <c r="Y17" s="4"/>
      <c r="Z17" s="4"/>
    </row>
    <row r="18" spans="1:26" x14ac:dyDescent="0.25">
      <c r="A18" s="22"/>
      <c r="B18" s="23" t="s">
        <v>233</v>
      </c>
      <c r="C18" s="24" t="s">
        <v>48</v>
      </c>
      <c r="D18" s="23"/>
      <c r="E18" s="23"/>
      <c r="F18" s="23"/>
      <c r="G18" s="23"/>
      <c r="H18" s="23"/>
      <c r="I18" s="27"/>
      <c r="J18" s="4"/>
      <c r="K18" s="4"/>
      <c r="L18" s="4"/>
      <c r="M18" s="4"/>
      <c r="N18" s="4"/>
      <c r="O18" s="4"/>
      <c r="P18" s="4"/>
      <c r="Q18" s="4"/>
      <c r="R18" s="4"/>
      <c r="S18" s="4"/>
      <c r="T18" s="4"/>
      <c r="U18" s="4"/>
      <c r="V18" s="4"/>
      <c r="W18" s="4"/>
      <c r="X18" s="4"/>
      <c r="Y18" s="4"/>
      <c r="Z18" s="4"/>
    </row>
    <row r="19" spans="1:26" x14ac:dyDescent="0.25">
      <c r="A19" s="28"/>
      <c r="B19" s="29" t="s">
        <v>236</v>
      </c>
      <c r="C19" s="30" t="s">
        <v>48</v>
      </c>
      <c r="D19" s="29"/>
      <c r="E19" s="29"/>
      <c r="F19" s="29"/>
      <c r="G19" s="29"/>
      <c r="H19" s="29"/>
      <c r="I19" s="31"/>
      <c r="J19" s="4"/>
      <c r="K19" s="4"/>
      <c r="L19" s="4"/>
      <c r="M19" s="4"/>
      <c r="N19" s="4"/>
      <c r="O19" s="4"/>
      <c r="P19" s="4"/>
      <c r="Q19" s="4"/>
      <c r="R19" s="4"/>
      <c r="S19" s="4"/>
      <c r="T19" s="4"/>
      <c r="U19" s="4"/>
      <c r="V19" s="4"/>
      <c r="W19" s="4"/>
      <c r="X19" s="4"/>
      <c r="Y19" s="4"/>
      <c r="Z19" s="4"/>
    </row>
    <row r="20" spans="1:26" x14ac:dyDescent="0.25">
      <c r="A20" s="22"/>
      <c r="B20" s="23" t="s">
        <v>237</v>
      </c>
      <c r="C20" s="24" t="s">
        <v>48</v>
      </c>
      <c r="D20" s="23"/>
      <c r="E20" s="23"/>
      <c r="F20" s="23"/>
      <c r="G20" s="23"/>
      <c r="H20" s="23"/>
      <c r="I20" s="27"/>
      <c r="J20" s="4"/>
      <c r="K20" s="4"/>
      <c r="L20" s="4"/>
      <c r="M20" s="4"/>
      <c r="N20" s="4"/>
      <c r="O20" s="4"/>
      <c r="P20" s="4"/>
      <c r="Q20" s="4"/>
      <c r="R20" s="4"/>
      <c r="S20" s="4"/>
      <c r="T20" s="4"/>
      <c r="U20" s="4"/>
      <c r="V20" s="4"/>
      <c r="W20" s="4"/>
      <c r="X20" s="4"/>
      <c r="Y20" s="4"/>
      <c r="Z20" s="4"/>
    </row>
    <row r="21" spans="1:26" x14ac:dyDescent="0.25">
      <c r="A21" s="28"/>
      <c r="B21" s="29" t="s">
        <v>239</v>
      </c>
      <c r="C21" s="30" t="s">
        <v>48</v>
      </c>
      <c r="D21" s="29"/>
      <c r="E21" s="29"/>
      <c r="F21" s="29"/>
      <c r="G21" s="29"/>
      <c r="H21" s="29"/>
      <c r="I21" s="31"/>
      <c r="J21" s="4"/>
      <c r="K21" s="4"/>
      <c r="L21" s="4"/>
      <c r="M21" s="4"/>
      <c r="N21" s="4"/>
      <c r="O21" s="4"/>
      <c r="P21" s="4"/>
      <c r="Q21" s="4"/>
      <c r="R21" s="4"/>
      <c r="S21" s="4"/>
      <c r="T21" s="4"/>
      <c r="U21" s="4"/>
      <c r="V21" s="4"/>
      <c r="W21" s="4"/>
      <c r="X21" s="4"/>
      <c r="Y21" s="4"/>
      <c r="Z21" s="4"/>
    </row>
    <row r="22" spans="1:26" ht="30" customHeight="1" x14ac:dyDescent="0.25">
      <c r="A22" s="22"/>
      <c r="B22" s="23" t="s">
        <v>240</v>
      </c>
      <c r="C22" s="24" t="s">
        <v>48</v>
      </c>
      <c r="D22" s="23"/>
      <c r="E22" s="23"/>
      <c r="F22" s="23"/>
      <c r="G22" s="23"/>
      <c r="H22" s="23"/>
      <c r="I22" s="27"/>
      <c r="J22" s="4"/>
      <c r="K22" s="4"/>
      <c r="L22" s="4"/>
      <c r="M22" s="4"/>
      <c r="N22" s="4"/>
      <c r="O22" s="4"/>
      <c r="P22" s="4"/>
      <c r="Q22" s="4"/>
      <c r="R22" s="4"/>
      <c r="S22" s="4"/>
      <c r="T22" s="4"/>
      <c r="U22" s="4"/>
      <c r="V22" s="4"/>
      <c r="W22" s="4"/>
      <c r="X22" s="4"/>
      <c r="Y22" s="4"/>
      <c r="Z22" s="4"/>
    </row>
    <row r="23" spans="1:26" x14ac:dyDescent="0.25">
      <c r="A23" s="28"/>
      <c r="B23" s="29" t="s">
        <v>243</v>
      </c>
      <c r="C23" s="30" t="s">
        <v>48</v>
      </c>
      <c r="D23" s="29"/>
      <c r="E23" s="29"/>
      <c r="F23" s="29"/>
      <c r="G23" s="29"/>
      <c r="H23" s="29"/>
      <c r="I23" s="31"/>
      <c r="J23" s="4"/>
      <c r="K23" s="4"/>
      <c r="L23" s="4"/>
      <c r="M23" s="4"/>
      <c r="N23" s="4"/>
      <c r="O23" s="4"/>
      <c r="P23" s="4"/>
      <c r="Q23" s="4"/>
      <c r="R23" s="4"/>
      <c r="S23" s="4"/>
      <c r="T23" s="4"/>
      <c r="U23" s="4"/>
      <c r="V23" s="4"/>
      <c r="W23" s="4"/>
      <c r="X23" s="4"/>
      <c r="Y23" s="4"/>
      <c r="Z23" s="4"/>
    </row>
    <row r="24" spans="1:26" x14ac:dyDescent="0.25">
      <c r="A24" s="22"/>
      <c r="B24" s="23" t="s">
        <v>244</v>
      </c>
      <c r="C24" s="24" t="s">
        <v>48</v>
      </c>
      <c r="D24" s="23"/>
      <c r="E24" s="23"/>
      <c r="F24" s="23"/>
      <c r="G24" s="23"/>
      <c r="H24" s="23"/>
      <c r="I24" s="27"/>
      <c r="J24" s="4"/>
      <c r="K24" s="4"/>
      <c r="L24" s="4"/>
      <c r="M24" s="4"/>
      <c r="N24" s="4"/>
      <c r="O24" s="4"/>
      <c r="P24" s="4"/>
      <c r="Q24" s="4"/>
      <c r="R24" s="4"/>
      <c r="S24" s="4"/>
      <c r="T24" s="4"/>
      <c r="U24" s="4"/>
      <c r="V24" s="4"/>
      <c r="W24" s="4"/>
      <c r="X24" s="4"/>
      <c r="Y24" s="4"/>
      <c r="Z24" s="4"/>
    </row>
    <row r="25" spans="1:26" ht="15.75" customHeight="1" x14ac:dyDescent="0.25">
      <c r="A25" s="37"/>
      <c r="B25" s="38"/>
      <c r="C25" s="38"/>
      <c r="D25" s="38"/>
      <c r="E25" s="38"/>
      <c r="F25" s="38"/>
      <c r="G25" s="38"/>
      <c r="H25" s="38"/>
      <c r="I25" s="39"/>
      <c r="J25" s="4"/>
      <c r="K25" s="4"/>
      <c r="L25" s="4"/>
      <c r="M25" s="4"/>
      <c r="N25" s="4"/>
      <c r="O25" s="4"/>
      <c r="P25" s="4"/>
      <c r="Q25" s="4"/>
      <c r="R25" s="4"/>
      <c r="S25" s="4"/>
      <c r="T25" s="4"/>
      <c r="U25" s="4"/>
      <c r="V25" s="4"/>
      <c r="W25" s="4"/>
      <c r="X25" s="4"/>
      <c r="Y25" s="4"/>
      <c r="Z25" s="4"/>
    </row>
    <row r="26" spans="1:26" ht="30" customHeight="1" x14ac:dyDescent="0.25">
      <c r="A26" s="40" t="s">
        <v>245</v>
      </c>
      <c r="B26" s="41" t="s">
        <v>246</v>
      </c>
      <c r="C26" s="41" t="s">
        <v>152</v>
      </c>
      <c r="D26" s="45" t="s">
        <v>48</v>
      </c>
      <c r="E26" s="41" t="s">
        <v>467</v>
      </c>
      <c r="F26" s="41"/>
      <c r="G26" s="41"/>
      <c r="H26" s="45" t="s">
        <v>251</v>
      </c>
      <c r="I26" s="42"/>
      <c r="J26" s="4"/>
      <c r="K26" s="4"/>
      <c r="L26" s="4"/>
      <c r="M26" s="4"/>
      <c r="N26" s="4"/>
      <c r="O26" s="4"/>
      <c r="P26" s="4"/>
      <c r="Q26" s="4"/>
      <c r="R26" s="4"/>
      <c r="S26" s="4"/>
      <c r="T26" s="4"/>
      <c r="U26" s="4"/>
      <c r="V26" s="4"/>
      <c r="W26" s="4"/>
      <c r="X26" s="4"/>
      <c r="Y26" s="4"/>
      <c r="Z26" s="4"/>
    </row>
    <row r="27" spans="1:26" ht="30" customHeight="1" x14ac:dyDescent="0.25">
      <c r="A27" s="28"/>
      <c r="B27" s="29" t="s">
        <v>255</v>
      </c>
      <c r="C27" s="29" t="s">
        <v>152</v>
      </c>
      <c r="D27" s="30" t="s">
        <v>48</v>
      </c>
      <c r="E27" s="29" t="s">
        <v>467</v>
      </c>
      <c r="F27" s="29"/>
      <c r="G27" s="29"/>
      <c r="H27" s="30" t="s">
        <v>251</v>
      </c>
      <c r="I27" s="31"/>
      <c r="J27" s="4"/>
      <c r="K27" s="4"/>
      <c r="L27" s="4"/>
      <c r="M27" s="4"/>
      <c r="N27" s="4"/>
      <c r="O27" s="4"/>
      <c r="P27" s="4"/>
      <c r="Q27" s="4"/>
      <c r="R27" s="4"/>
      <c r="S27" s="4"/>
      <c r="T27" s="4"/>
      <c r="U27" s="4"/>
      <c r="V27" s="4"/>
      <c r="W27" s="4"/>
      <c r="X27" s="4"/>
      <c r="Y27" s="4"/>
      <c r="Z27" s="4"/>
    </row>
    <row r="28" spans="1:26" ht="30" customHeight="1" x14ac:dyDescent="0.25">
      <c r="A28" s="22"/>
      <c r="B28" s="23" t="s">
        <v>256</v>
      </c>
      <c r="C28" s="23" t="s">
        <v>152</v>
      </c>
      <c r="D28" s="24" t="s">
        <v>48</v>
      </c>
      <c r="E28" s="23" t="s">
        <v>467</v>
      </c>
      <c r="F28" s="23"/>
      <c r="G28" s="23"/>
      <c r="H28" s="24" t="s">
        <v>251</v>
      </c>
      <c r="I28" s="27"/>
      <c r="J28" s="4"/>
      <c r="K28" s="4"/>
      <c r="L28" s="4"/>
      <c r="M28" s="4"/>
      <c r="N28" s="4"/>
      <c r="O28" s="4"/>
      <c r="P28" s="4"/>
      <c r="Q28" s="4"/>
      <c r="R28" s="4"/>
      <c r="S28" s="4"/>
      <c r="T28" s="4"/>
      <c r="U28" s="4"/>
      <c r="V28" s="4"/>
      <c r="W28" s="4"/>
      <c r="X28" s="4"/>
      <c r="Y28" s="4"/>
      <c r="Z28" s="4"/>
    </row>
    <row r="29" spans="1:26" ht="30" customHeight="1" x14ac:dyDescent="0.25">
      <c r="A29" s="28"/>
      <c r="B29" s="29" t="s">
        <v>257</v>
      </c>
      <c r="C29" s="29" t="s">
        <v>152</v>
      </c>
      <c r="D29" s="30" t="s">
        <v>48</v>
      </c>
      <c r="E29" s="29" t="s">
        <v>467</v>
      </c>
      <c r="F29" s="29"/>
      <c r="G29" s="29"/>
      <c r="H29" s="30" t="s">
        <v>251</v>
      </c>
      <c r="I29" s="31"/>
      <c r="J29" s="4"/>
      <c r="K29" s="4"/>
      <c r="L29" s="4"/>
      <c r="M29" s="4"/>
      <c r="N29" s="4"/>
      <c r="O29" s="4"/>
      <c r="P29" s="4"/>
      <c r="Q29" s="4"/>
      <c r="R29" s="4"/>
      <c r="S29" s="4"/>
      <c r="T29" s="4"/>
      <c r="U29" s="4"/>
      <c r="V29" s="4"/>
      <c r="W29" s="4"/>
      <c r="X29" s="4"/>
      <c r="Y29" s="4"/>
      <c r="Z29" s="4"/>
    </row>
    <row r="30" spans="1:26" ht="30" x14ac:dyDescent="0.25">
      <c r="A30" s="22"/>
      <c r="B30" s="23" t="s">
        <v>260</v>
      </c>
      <c r="C30" s="23" t="s">
        <v>471</v>
      </c>
      <c r="D30" s="23"/>
      <c r="E30" s="23"/>
      <c r="F30" s="23"/>
      <c r="G30" s="23"/>
      <c r="H30" s="23" t="s">
        <v>468</v>
      </c>
      <c r="I30" s="27"/>
      <c r="J30" s="4"/>
      <c r="K30" s="4"/>
      <c r="L30" s="4"/>
      <c r="M30" s="4"/>
      <c r="N30" s="4"/>
      <c r="O30" s="4"/>
      <c r="P30" s="4"/>
      <c r="Q30" s="4"/>
      <c r="R30" s="4"/>
      <c r="S30" s="4"/>
      <c r="T30" s="4"/>
      <c r="U30" s="4"/>
      <c r="V30" s="4"/>
      <c r="W30" s="4"/>
      <c r="X30" s="4"/>
      <c r="Y30" s="4"/>
      <c r="Z30" s="4"/>
    </row>
    <row r="31" spans="1:26" ht="132" customHeight="1" x14ac:dyDescent="0.25">
      <c r="A31" s="28"/>
      <c r="B31" s="29" t="s">
        <v>263</v>
      </c>
      <c r="C31" s="29" t="s">
        <v>134</v>
      </c>
      <c r="D31" s="30" t="s">
        <v>48</v>
      </c>
      <c r="E31" s="29" t="s">
        <v>48</v>
      </c>
      <c r="F31" s="29" t="s">
        <v>278</v>
      </c>
      <c r="G31" s="29"/>
      <c r="H31" s="29" t="s">
        <v>281</v>
      </c>
      <c r="I31" s="31"/>
      <c r="J31" s="4"/>
      <c r="K31" s="4"/>
      <c r="L31" s="4"/>
      <c r="M31" s="4"/>
      <c r="N31" s="4"/>
      <c r="O31" s="4"/>
      <c r="P31" s="4"/>
      <c r="Q31" s="4"/>
      <c r="R31" s="4"/>
      <c r="S31" s="4"/>
      <c r="T31" s="4"/>
      <c r="U31" s="4"/>
      <c r="V31" s="4"/>
      <c r="W31" s="4"/>
      <c r="X31" s="4"/>
      <c r="Y31" s="4"/>
      <c r="Z31" s="4"/>
    </row>
    <row r="32" spans="1:26" ht="30" customHeight="1" x14ac:dyDescent="0.25">
      <c r="A32" s="22"/>
      <c r="B32" s="23" t="s">
        <v>265</v>
      </c>
      <c r="C32" s="24" t="s">
        <v>152</v>
      </c>
      <c r="D32" s="24" t="s">
        <v>48</v>
      </c>
      <c r="E32" s="23" t="s">
        <v>467</v>
      </c>
      <c r="F32" s="23"/>
      <c r="G32" s="23"/>
      <c r="H32" s="24" t="s">
        <v>251</v>
      </c>
      <c r="I32" s="27"/>
      <c r="J32" s="4"/>
      <c r="K32" s="4"/>
      <c r="L32" s="4"/>
      <c r="M32" s="4"/>
      <c r="N32" s="4"/>
      <c r="O32" s="4"/>
      <c r="P32" s="4"/>
      <c r="Q32" s="4"/>
      <c r="R32" s="4"/>
      <c r="S32" s="4"/>
      <c r="T32" s="4"/>
      <c r="U32" s="4"/>
      <c r="V32" s="4"/>
      <c r="W32" s="4"/>
      <c r="X32" s="4"/>
      <c r="Y32" s="4"/>
      <c r="Z32" s="4"/>
    </row>
    <row r="33" spans="1:26" ht="30" customHeight="1" x14ac:dyDescent="0.25">
      <c r="A33" s="28"/>
      <c r="B33" s="29" t="s">
        <v>268</v>
      </c>
      <c r="C33" s="30" t="s">
        <v>162</v>
      </c>
      <c r="D33" s="30" t="s">
        <v>48</v>
      </c>
      <c r="E33" s="29"/>
      <c r="F33" s="29"/>
      <c r="G33" s="29"/>
      <c r="H33" s="29" t="s">
        <v>468</v>
      </c>
      <c r="I33" s="31"/>
      <c r="J33" s="4"/>
      <c r="K33" s="4"/>
      <c r="L33" s="4"/>
      <c r="M33" s="4"/>
      <c r="N33" s="4"/>
      <c r="O33" s="4"/>
      <c r="P33" s="4"/>
      <c r="Q33" s="4"/>
      <c r="R33" s="4"/>
      <c r="S33" s="4"/>
      <c r="T33" s="4"/>
      <c r="U33" s="4"/>
      <c r="V33" s="4"/>
      <c r="W33" s="4"/>
      <c r="X33" s="4"/>
      <c r="Y33" s="4"/>
      <c r="Z33" s="4"/>
    </row>
    <row r="34" spans="1:26" ht="30" customHeight="1" x14ac:dyDescent="0.25">
      <c r="A34" s="22"/>
      <c r="B34" s="23" t="s">
        <v>272</v>
      </c>
      <c r="C34" s="24" t="s">
        <v>162</v>
      </c>
      <c r="D34" s="24" t="s">
        <v>48</v>
      </c>
      <c r="E34" s="23"/>
      <c r="F34" s="23"/>
      <c r="G34" s="23"/>
      <c r="H34" s="23" t="s">
        <v>468</v>
      </c>
      <c r="I34" s="27"/>
      <c r="J34" s="4"/>
      <c r="K34" s="4"/>
      <c r="L34" s="4"/>
      <c r="M34" s="4"/>
      <c r="N34" s="4"/>
      <c r="O34" s="4"/>
      <c r="P34" s="4"/>
      <c r="Q34" s="4"/>
      <c r="R34" s="4"/>
      <c r="S34" s="4"/>
      <c r="T34" s="4"/>
      <c r="U34" s="4"/>
      <c r="V34" s="4"/>
      <c r="W34" s="4"/>
      <c r="X34" s="4"/>
      <c r="Y34" s="4"/>
      <c r="Z34" s="4"/>
    </row>
    <row r="35" spans="1:26" ht="30" customHeight="1" x14ac:dyDescent="0.25">
      <c r="A35" s="28"/>
      <c r="B35" s="29" t="s">
        <v>472</v>
      </c>
      <c r="C35" s="30" t="s">
        <v>152</v>
      </c>
      <c r="D35" s="30" t="s">
        <v>48</v>
      </c>
      <c r="E35" s="29" t="s">
        <v>467</v>
      </c>
      <c r="F35" s="29"/>
      <c r="G35" s="29"/>
      <c r="H35" s="30" t="s">
        <v>251</v>
      </c>
      <c r="I35" s="31"/>
      <c r="J35" s="4"/>
      <c r="K35" s="4"/>
      <c r="L35" s="4"/>
      <c r="M35" s="4"/>
      <c r="N35" s="4"/>
      <c r="O35" s="4"/>
      <c r="P35" s="4"/>
      <c r="Q35" s="4"/>
      <c r="R35" s="4"/>
      <c r="S35" s="4"/>
      <c r="T35" s="4"/>
      <c r="U35" s="4"/>
      <c r="V35" s="4"/>
      <c r="W35" s="4"/>
      <c r="X35" s="4"/>
      <c r="Y35" s="4"/>
      <c r="Z35" s="4"/>
    </row>
    <row r="36" spans="1:26" ht="15.75" customHeight="1" thickBot="1" x14ac:dyDescent="0.3">
      <c r="A36" s="33"/>
      <c r="B36" s="34"/>
      <c r="C36" s="34"/>
      <c r="D36" s="34"/>
      <c r="E36" s="34"/>
      <c r="F36" s="34"/>
      <c r="G36" s="34"/>
      <c r="H36" s="34"/>
      <c r="I36" s="35"/>
      <c r="J36" s="4"/>
      <c r="K36" s="4"/>
      <c r="L36" s="4"/>
      <c r="M36" s="4"/>
      <c r="N36" s="4"/>
      <c r="O36" s="4"/>
      <c r="P36" s="4"/>
      <c r="Q36" s="4"/>
      <c r="R36" s="4"/>
      <c r="S36" s="4"/>
      <c r="T36" s="4"/>
      <c r="U36" s="4"/>
      <c r="V36" s="4"/>
      <c r="W36" s="4"/>
      <c r="X36" s="4"/>
      <c r="Y36" s="4"/>
      <c r="Z36" s="4"/>
    </row>
    <row r="37" spans="1:26" ht="45" customHeight="1" x14ac:dyDescent="0.25">
      <c r="A37" s="14" t="s">
        <v>276</v>
      </c>
      <c r="B37" s="16" t="s">
        <v>277</v>
      </c>
      <c r="C37" s="16" t="s">
        <v>165</v>
      </c>
      <c r="D37" s="17" t="s">
        <v>48</v>
      </c>
      <c r="E37" s="17" t="s">
        <v>48</v>
      </c>
      <c r="F37" s="17" t="s">
        <v>167</v>
      </c>
      <c r="G37" s="16"/>
      <c r="H37" s="17" t="s">
        <v>251</v>
      </c>
      <c r="I37" s="20"/>
      <c r="J37" s="4"/>
      <c r="K37" s="4"/>
      <c r="L37" s="4"/>
      <c r="M37" s="4"/>
      <c r="N37" s="4"/>
      <c r="O37" s="4"/>
      <c r="P37" s="4"/>
      <c r="Q37" s="4"/>
      <c r="R37" s="4"/>
      <c r="S37" s="4"/>
      <c r="T37" s="4"/>
      <c r="U37" s="4"/>
      <c r="V37" s="4"/>
      <c r="W37" s="4"/>
      <c r="X37" s="4"/>
      <c r="Y37" s="4"/>
      <c r="Z37" s="4"/>
    </row>
    <row r="38" spans="1:26" ht="30" customHeight="1" x14ac:dyDescent="0.25">
      <c r="A38" s="22"/>
      <c r="B38" s="23" t="s">
        <v>280</v>
      </c>
      <c r="C38" s="23" t="s">
        <v>165</v>
      </c>
      <c r="D38" s="23" t="s">
        <v>48</v>
      </c>
      <c r="E38" s="24" t="s">
        <v>48</v>
      </c>
      <c r="F38" s="23" t="s">
        <v>167</v>
      </c>
      <c r="G38" s="23" t="s">
        <v>473</v>
      </c>
      <c r="H38" s="24" t="s">
        <v>251</v>
      </c>
      <c r="I38" s="27"/>
      <c r="J38" s="4"/>
      <c r="K38" s="4"/>
      <c r="L38" s="4"/>
      <c r="M38" s="4"/>
      <c r="N38" s="4"/>
      <c r="O38" s="4"/>
      <c r="P38" s="4"/>
      <c r="Q38" s="4"/>
      <c r="R38" s="4"/>
      <c r="S38" s="4"/>
      <c r="T38" s="4"/>
      <c r="U38" s="4"/>
      <c r="V38" s="4"/>
      <c r="W38" s="4"/>
      <c r="X38" s="4"/>
      <c r="Y38" s="4"/>
      <c r="Z38" s="4"/>
    </row>
    <row r="39" spans="1:26" ht="30" customHeight="1" x14ac:dyDescent="0.25">
      <c r="A39" s="28"/>
      <c r="B39" s="29" t="s">
        <v>282</v>
      </c>
      <c r="C39" s="29" t="s">
        <v>165</v>
      </c>
      <c r="D39" s="30" t="s">
        <v>48</v>
      </c>
      <c r="E39" s="30" t="s">
        <v>48</v>
      </c>
      <c r="F39" s="29" t="s">
        <v>167</v>
      </c>
      <c r="G39" s="29"/>
      <c r="H39" s="30" t="s">
        <v>251</v>
      </c>
      <c r="I39" s="31"/>
      <c r="J39" s="4"/>
      <c r="K39" s="4"/>
      <c r="L39" s="4"/>
      <c r="M39" s="4"/>
      <c r="N39" s="4"/>
      <c r="O39" s="4"/>
      <c r="P39" s="4"/>
      <c r="Q39" s="4"/>
      <c r="R39" s="4"/>
      <c r="S39" s="4"/>
      <c r="T39" s="4"/>
      <c r="U39" s="4"/>
      <c r="V39" s="4"/>
      <c r="W39" s="4"/>
      <c r="X39" s="4"/>
      <c r="Y39" s="4"/>
      <c r="Z39" s="4"/>
    </row>
    <row r="40" spans="1:26" ht="30" customHeight="1" x14ac:dyDescent="0.25">
      <c r="A40" s="22"/>
      <c r="B40" s="23" t="s">
        <v>285</v>
      </c>
      <c r="C40" s="23" t="s">
        <v>165</v>
      </c>
      <c r="D40" s="23" t="s">
        <v>48</v>
      </c>
      <c r="E40" s="24" t="s">
        <v>48</v>
      </c>
      <c r="F40" s="23" t="s">
        <v>167</v>
      </c>
      <c r="G40" s="23" t="s">
        <v>473</v>
      </c>
      <c r="H40" s="24" t="s">
        <v>251</v>
      </c>
      <c r="I40" s="27"/>
      <c r="J40" s="4"/>
      <c r="K40" s="4"/>
      <c r="L40" s="4"/>
      <c r="M40" s="4"/>
      <c r="N40" s="4"/>
      <c r="O40" s="4"/>
      <c r="P40" s="4"/>
      <c r="Q40" s="4"/>
      <c r="R40" s="4"/>
      <c r="S40" s="4"/>
      <c r="T40" s="4"/>
      <c r="U40" s="4"/>
      <c r="V40" s="4"/>
      <c r="W40" s="4"/>
      <c r="X40" s="4"/>
      <c r="Y40" s="4"/>
      <c r="Z40" s="4"/>
    </row>
    <row r="41" spans="1:26" x14ac:dyDescent="0.25">
      <c r="A41" s="28"/>
      <c r="B41" s="29" t="s">
        <v>286</v>
      </c>
      <c r="C41" s="29"/>
      <c r="D41" s="29"/>
      <c r="E41" s="29"/>
      <c r="F41" s="29"/>
      <c r="G41" s="29"/>
      <c r="H41" s="29"/>
      <c r="I41" s="31"/>
      <c r="J41" s="4"/>
      <c r="K41" s="4"/>
      <c r="L41" s="4"/>
      <c r="M41" s="4"/>
      <c r="N41" s="4"/>
      <c r="O41" s="4"/>
      <c r="P41" s="4"/>
      <c r="Q41" s="4"/>
      <c r="R41" s="4"/>
      <c r="S41" s="4"/>
      <c r="T41" s="4"/>
      <c r="U41" s="4"/>
      <c r="V41" s="4"/>
      <c r="W41" s="4"/>
      <c r="X41" s="4"/>
      <c r="Y41" s="4"/>
      <c r="Z41" s="4"/>
    </row>
    <row r="42" spans="1:26" ht="30" customHeight="1" x14ac:dyDescent="0.25">
      <c r="A42" s="22"/>
      <c r="B42" s="23" t="s">
        <v>287</v>
      </c>
      <c r="C42" s="24" t="s">
        <v>168</v>
      </c>
      <c r="D42" s="24" t="s">
        <v>48</v>
      </c>
      <c r="E42" s="24" t="s">
        <v>48</v>
      </c>
      <c r="F42" s="23"/>
      <c r="G42" s="23"/>
      <c r="H42" s="24" t="s">
        <v>251</v>
      </c>
      <c r="I42" s="27"/>
      <c r="J42" s="4"/>
      <c r="K42" s="4"/>
      <c r="L42" s="4"/>
      <c r="M42" s="4"/>
      <c r="N42" s="4"/>
      <c r="O42" s="4"/>
      <c r="P42" s="4"/>
      <c r="Q42" s="4"/>
      <c r="R42" s="4"/>
      <c r="S42" s="4"/>
      <c r="T42" s="4"/>
      <c r="U42" s="4"/>
      <c r="V42" s="4"/>
      <c r="W42" s="4"/>
      <c r="X42" s="4"/>
      <c r="Y42" s="4"/>
      <c r="Z42" s="4"/>
    </row>
    <row r="43" spans="1:26" x14ac:dyDescent="0.25">
      <c r="A43" s="28"/>
      <c r="B43" s="29" t="s">
        <v>288</v>
      </c>
      <c r="C43" s="30" t="s">
        <v>48</v>
      </c>
      <c r="D43" s="29"/>
      <c r="E43" s="29"/>
      <c r="F43" s="29"/>
      <c r="G43" s="29"/>
      <c r="H43" s="29"/>
      <c r="I43" s="31"/>
      <c r="J43" s="4"/>
      <c r="K43" s="4"/>
      <c r="L43" s="4"/>
      <c r="M43" s="4"/>
      <c r="N43" s="4"/>
      <c r="O43" s="4"/>
      <c r="P43" s="4"/>
      <c r="Q43" s="4"/>
      <c r="R43" s="4"/>
      <c r="S43" s="4"/>
      <c r="T43" s="4"/>
      <c r="U43" s="4"/>
      <c r="V43" s="4"/>
      <c r="W43" s="4"/>
      <c r="X43" s="4"/>
      <c r="Y43" s="4"/>
      <c r="Z43" s="4"/>
    </row>
    <row r="44" spans="1:26" x14ac:dyDescent="0.25">
      <c r="A44" s="22"/>
      <c r="B44" s="23" t="s">
        <v>289</v>
      </c>
      <c r="C44" s="23" t="s">
        <v>217</v>
      </c>
      <c r="D44" s="23"/>
      <c r="E44" s="23"/>
      <c r="F44" s="23"/>
      <c r="G44" s="23"/>
      <c r="H44" s="23"/>
      <c r="I44" s="27"/>
      <c r="J44" s="4"/>
      <c r="K44" s="4"/>
      <c r="L44" s="4"/>
      <c r="M44" s="4"/>
      <c r="N44" s="4"/>
      <c r="O44" s="4"/>
      <c r="P44" s="4"/>
      <c r="Q44" s="4"/>
      <c r="R44" s="4"/>
      <c r="S44" s="4"/>
      <c r="T44" s="4"/>
      <c r="U44" s="4"/>
      <c r="V44" s="4"/>
      <c r="W44" s="4"/>
      <c r="X44" s="4"/>
      <c r="Y44" s="4"/>
      <c r="Z44" s="4"/>
    </row>
    <row r="45" spans="1:26" ht="75" customHeight="1" x14ac:dyDescent="0.25">
      <c r="A45" s="28"/>
      <c r="B45" s="29" t="s">
        <v>290</v>
      </c>
      <c r="C45" s="30" t="s">
        <v>168</v>
      </c>
      <c r="D45" s="30" t="s">
        <v>48</v>
      </c>
      <c r="E45" s="30" t="s">
        <v>48</v>
      </c>
      <c r="F45" s="29"/>
      <c r="G45" s="29" t="s">
        <v>474</v>
      </c>
      <c r="H45" s="30" t="s">
        <v>251</v>
      </c>
      <c r="I45" s="31"/>
      <c r="J45" s="4"/>
      <c r="K45" s="4"/>
      <c r="L45" s="4"/>
      <c r="M45" s="4"/>
      <c r="N45" s="4"/>
      <c r="O45" s="4"/>
      <c r="P45" s="4"/>
      <c r="Q45" s="4"/>
      <c r="R45" s="4"/>
      <c r="S45" s="4"/>
      <c r="T45" s="4"/>
      <c r="U45" s="4"/>
      <c r="V45" s="4"/>
      <c r="W45" s="4"/>
      <c r="X45" s="4"/>
      <c r="Y45" s="4"/>
      <c r="Z45" s="4"/>
    </row>
    <row r="46" spans="1:26" ht="15.75" customHeight="1" x14ac:dyDescent="0.25">
      <c r="A46" s="33"/>
      <c r="B46" s="34"/>
      <c r="C46" s="34"/>
      <c r="D46" s="34"/>
      <c r="E46" s="34"/>
      <c r="F46" s="34"/>
      <c r="G46" s="34"/>
      <c r="H46" s="34"/>
      <c r="I46" s="35"/>
      <c r="J46" s="4"/>
      <c r="K46" s="4"/>
      <c r="L46" s="4"/>
      <c r="M46" s="4"/>
      <c r="N46" s="4"/>
      <c r="O46" s="4"/>
      <c r="P46" s="4"/>
      <c r="Q46" s="4"/>
      <c r="R46" s="4"/>
      <c r="S46" s="4"/>
      <c r="T46" s="4"/>
      <c r="U46" s="4"/>
      <c r="V46" s="4"/>
      <c r="W46" s="4"/>
      <c r="X46" s="4"/>
      <c r="Y46" s="4"/>
      <c r="Z46" s="4"/>
    </row>
    <row r="47" spans="1:26" ht="45" customHeight="1" x14ac:dyDescent="0.25">
      <c r="A47" s="14" t="s">
        <v>291</v>
      </c>
      <c r="B47" s="16" t="s">
        <v>292</v>
      </c>
      <c r="C47" s="17" t="s">
        <v>475</v>
      </c>
      <c r="D47" s="17" t="s">
        <v>48</v>
      </c>
      <c r="E47" s="17" t="s">
        <v>48</v>
      </c>
      <c r="F47" s="16"/>
      <c r="G47" s="16"/>
      <c r="H47" s="17" t="s">
        <v>251</v>
      </c>
      <c r="I47" s="20"/>
      <c r="J47" s="4"/>
      <c r="K47" s="4"/>
      <c r="L47" s="4"/>
      <c r="M47" s="4"/>
      <c r="N47" s="4"/>
      <c r="O47" s="4"/>
      <c r="P47" s="4"/>
      <c r="Q47" s="4"/>
      <c r="R47" s="4"/>
      <c r="S47" s="4"/>
      <c r="T47" s="4"/>
      <c r="U47" s="4"/>
      <c r="V47" s="4"/>
      <c r="W47" s="4"/>
      <c r="X47" s="4"/>
      <c r="Y47" s="4"/>
      <c r="Z47" s="4"/>
    </row>
    <row r="48" spans="1:26" ht="45" customHeight="1" x14ac:dyDescent="0.25">
      <c r="A48" s="22"/>
      <c r="B48" s="23" t="s">
        <v>294</v>
      </c>
      <c r="C48" s="24" t="s">
        <v>475</v>
      </c>
      <c r="D48" s="24" t="s">
        <v>48</v>
      </c>
      <c r="E48" s="24" t="s">
        <v>48</v>
      </c>
      <c r="F48" s="23"/>
      <c r="G48" s="23"/>
      <c r="H48" s="24" t="s">
        <v>251</v>
      </c>
      <c r="I48" s="27"/>
      <c r="J48" s="4"/>
      <c r="K48" s="4"/>
      <c r="L48" s="4"/>
      <c r="M48" s="4"/>
      <c r="N48" s="4"/>
      <c r="O48" s="4"/>
      <c r="P48" s="4"/>
      <c r="Q48" s="4"/>
      <c r="R48" s="4"/>
      <c r="S48" s="4"/>
      <c r="T48" s="4"/>
      <c r="U48" s="4"/>
      <c r="V48" s="4"/>
      <c r="W48" s="4"/>
      <c r="X48" s="4"/>
      <c r="Y48" s="4"/>
      <c r="Z48" s="4"/>
    </row>
    <row r="49" spans="1:26" ht="15.75" customHeight="1" x14ac:dyDescent="0.25">
      <c r="A49" s="37"/>
      <c r="B49" s="38"/>
      <c r="C49" s="38"/>
      <c r="D49" s="38"/>
      <c r="E49" s="38"/>
      <c r="F49" s="38"/>
      <c r="G49" s="38"/>
      <c r="H49" s="38"/>
      <c r="I49" s="39"/>
      <c r="J49" s="4"/>
      <c r="K49" s="4"/>
      <c r="L49" s="4"/>
      <c r="M49" s="4"/>
      <c r="N49" s="4"/>
      <c r="O49" s="4"/>
      <c r="P49" s="4"/>
      <c r="Q49" s="4"/>
      <c r="R49" s="4"/>
      <c r="S49" s="4"/>
      <c r="T49" s="4"/>
      <c r="U49" s="4"/>
      <c r="V49" s="4"/>
      <c r="W49" s="4"/>
      <c r="X49" s="4"/>
      <c r="Y49" s="4"/>
      <c r="Z49" s="4"/>
    </row>
    <row r="50" spans="1:26" ht="60" customHeight="1" x14ac:dyDescent="0.25">
      <c r="A50" s="40" t="s">
        <v>295</v>
      </c>
      <c r="B50" s="41" t="s">
        <v>296</v>
      </c>
      <c r="C50" s="41" t="s">
        <v>172</v>
      </c>
      <c r="D50" s="41"/>
      <c r="E50" s="41"/>
      <c r="F50" s="41"/>
      <c r="G50" s="41"/>
      <c r="H50" s="41" t="s">
        <v>217</v>
      </c>
      <c r="I50" s="42"/>
      <c r="J50" s="4"/>
      <c r="K50" s="4"/>
      <c r="L50" s="4"/>
      <c r="M50" s="4"/>
      <c r="N50" s="4"/>
      <c r="O50" s="4"/>
      <c r="P50" s="4"/>
      <c r="Q50" s="4"/>
      <c r="R50" s="4"/>
      <c r="S50" s="4"/>
      <c r="T50" s="4"/>
      <c r="U50" s="4"/>
      <c r="V50" s="4"/>
      <c r="W50" s="4"/>
      <c r="X50" s="4"/>
      <c r="Y50" s="4"/>
      <c r="Z50" s="4"/>
    </row>
    <row r="51" spans="1:26" x14ac:dyDescent="0.25">
      <c r="A51" s="28"/>
      <c r="B51" s="29" t="s">
        <v>297</v>
      </c>
      <c r="C51" s="30" t="s">
        <v>48</v>
      </c>
      <c r="D51" s="29"/>
      <c r="E51" s="29"/>
      <c r="F51" s="29"/>
      <c r="G51" s="29"/>
      <c r="H51" s="29"/>
      <c r="I51" s="31"/>
      <c r="J51" s="4"/>
      <c r="K51" s="4"/>
      <c r="L51" s="4"/>
      <c r="M51" s="4"/>
      <c r="N51" s="4"/>
      <c r="O51" s="4"/>
      <c r="P51" s="4"/>
      <c r="Q51" s="4"/>
      <c r="R51" s="4"/>
      <c r="S51" s="4"/>
      <c r="T51" s="4"/>
      <c r="U51" s="4"/>
      <c r="V51" s="4"/>
      <c r="W51" s="4"/>
      <c r="X51" s="4"/>
      <c r="Y51" s="4"/>
      <c r="Z51" s="4"/>
    </row>
    <row r="52" spans="1:26" ht="45" customHeight="1" x14ac:dyDescent="0.25">
      <c r="A52" s="22"/>
      <c r="B52" s="23" t="s">
        <v>298</v>
      </c>
      <c r="C52" s="23" t="s">
        <v>158</v>
      </c>
      <c r="D52" s="24" t="s">
        <v>48</v>
      </c>
      <c r="E52" s="24" t="s">
        <v>48</v>
      </c>
      <c r="F52" s="23"/>
      <c r="G52" s="23" t="s">
        <v>476</v>
      </c>
      <c r="H52" s="23" t="s">
        <v>468</v>
      </c>
      <c r="I52" s="27"/>
      <c r="J52" s="4"/>
      <c r="K52" s="4"/>
      <c r="L52" s="4"/>
      <c r="M52" s="4"/>
      <c r="N52" s="4"/>
      <c r="O52" s="4"/>
      <c r="P52" s="4"/>
      <c r="Q52" s="4"/>
      <c r="R52" s="4"/>
      <c r="S52" s="4"/>
      <c r="T52" s="4"/>
      <c r="U52" s="4"/>
      <c r="V52" s="4"/>
      <c r="W52" s="4"/>
      <c r="X52" s="4"/>
      <c r="Y52" s="4"/>
      <c r="Z52" s="4"/>
    </row>
    <row r="53" spans="1:26" x14ac:dyDescent="0.25">
      <c r="A53" s="28"/>
      <c r="B53" s="29" t="s">
        <v>300</v>
      </c>
      <c r="C53" s="30" t="s">
        <v>48</v>
      </c>
      <c r="D53" s="29"/>
      <c r="E53" s="29"/>
      <c r="F53" s="29"/>
      <c r="G53" s="29"/>
      <c r="H53" s="29"/>
      <c r="I53" s="31"/>
      <c r="J53" s="4"/>
      <c r="K53" s="4"/>
      <c r="L53" s="4"/>
      <c r="M53" s="4"/>
      <c r="N53" s="4"/>
      <c r="O53" s="4"/>
      <c r="P53" s="4"/>
      <c r="Q53" s="4"/>
      <c r="R53" s="4"/>
      <c r="S53" s="4"/>
      <c r="T53" s="4"/>
      <c r="U53" s="4"/>
      <c r="V53" s="4"/>
      <c r="W53" s="4"/>
      <c r="X53" s="4"/>
      <c r="Y53" s="4"/>
      <c r="Z53" s="4"/>
    </row>
    <row r="54" spans="1:26" x14ac:dyDescent="0.25">
      <c r="A54" s="22"/>
      <c r="B54" s="23" t="s">
        <v>301</v>
      </c>
      <c r="C54" s="24" t="s">
        <v>48</v>
      </c>
      <c r="D54" s="23"/>
      <c r="E54" s="23"/>
      <c r="F54" s="23"/>
      <c r="G54" s="23"/>
      <c r="H54" s="23"/>
      <c r="I54" s="27"/>
      <c r="J54" s="4"/>
      <c r="K54" s="4"/>
      <c r="L54" s="4"/>
      <c r="M54" s="4"/>
      <c r="N54" s="4"/>
      <c r="O54" s="4"/>
      <c r="P54" s="4"/>
      <c r="Q54" s="4"/>
      <c r="R54" s="4"/>
      <c r="S54" s="4"/>
      <c r="T54" s="4"/>
      <c r="U54" s="4"/>
      <c r="V54" s="4"/>
      <c r="W54" s="4"/>
      <c r="X54" s="4"/>
      <c r="Y54" s="4"/>
      <c r="Z54" s="4"/>
    </row>
    <row r="55" spans="1:26" ht="15.75" customHeight="1" x14ac:dyDescent="0.25">
      <c r="A55" s="37"/>
      <c r="B55" s="38"/>
      <c r="C55" s="38"/>
      <c r="D55" s="38"/>
      <c r="E55" s="38"/>
      <c r="F55" s="38"/>
      <c r="G55" s="38"/>
      <c r="H55" s="38"/>
      <c r="I55" s="39"/>
      <c r="J55" s="4"/>
      <c r="K55" s="4"/>
      <c r="L55" s="4"/>
      <c r="M55" s="4"/>
      <c r="N55" s="4"/>
      <c r="O55" s="4"/>
      <c r="P55" s="4"/>
      <c r="Q55" s="4"/>
      <c r="R55" s="4"/>
      <c r="S55" s="4"/>
      <c r="T55" s="4"/>
      <c r="U55" s="4"/>
      <c r="V55" s="4"/>
      <c r="W55" s="4"/>
      <c r="X55" s="4"/>
      <c r="Y55" s="4"/>
      <c r="Z55" s="4"/>
    </row>
    <row r="56" spans="1:26" x14ac:dyDescent="0.25">
      <c r="A56" s="40" t="s">
        <v>302</v>
      </c>
      <c r="B56" s="41" t="s">
        <v>303</v>
      </c>
      <c r="C56" s="41"/>
      <c r="D56" s="41"/>
      <c r="E56" s="41"/>
      <c r="F56" s="41"/>
      <c r="G56" s="41"/>
      <c r="H56" s="41"/>
      <c r="I56" s="42"/>
      <c r="J56" s="4"/>
      <c r="K56" s="4"/>
      <c r="L56" s="4"/>
      <c r="M56" s="4"/>
      <c r="N56" s="4"/>
      <c r="O56" s="4"/>
      <c r="P56" s="4"/>
      <c r="Q56" s="4"/>
      <c r="R56" s="4"/>
      <c r="S56" s="4"/>
      <c r="T56" s="4"/>
      <c r="U56" s="4"/>
      <c r="V56" s="4"/>
      <c r="W56" s="4"/>
      <c r="X56" s="4"/>
      <c r="Y56" s="4"/>
      <c r="Z56" s="4"/>
    </row>
    <row r="57" spans="1:26" ht="30" x14ac:dyDescent="0.25">
      <c r="A57" s="28"/>
      <c r="B57" s="29" t="s">
        <v>307</v>
      </c>
      <c r="C57" s="30" t="s">
        <v>174</v>
      </c>
      <c r="D57" s="30" t="s">
        <v>48</v>
      </c>
      <c r="E57" s="30" t="s">
        <v>48</v>
      </c>
      <c r="F57" s="29"/>
      <c r="G57" s="29"/>
      <c r="H57" s="30" t="s">
        <v>251</v>
      </c>
      <c r="I57" s="31"/>
      <c r="J57" s="4"/>
      <c r="K57" s="4"/>
      <c r="L57" s="4"/>
      <c r="M57" s="4"/>
      <c r="N57" s="4"/>
      <c r="O57" s="4"/>
      <c r="P57" s="4"/>
      <c r="Q57" s="4"/>
      <c r="R57" s="4"/>
      <c r="S57" s="4"/>
      <c r="T57" s="4"/>
      <c r="U57" s="4"/>
      <c r="V57" s="4"/>
      <c r="W57" s="4"/>
      <c r="X57" s="4"/>
      <c r="Y57" s="4"/>
      <c r="Z57" s="4"/>
    </row>
    <row r="58" spans="1:26" ht="15.75" customHeight="1" x14ac:dyDescent="0.25">
      <c r="A58" s="33"/>
      <c r="B58" s="34"/>
      <c r="C58" s="34"/>
      <c r="D58" s="34"/>
      <c r="E58" s="34"/>
      <c r="F58" s="34"/>
      <c r="G58" s="34"/>
      <c r="H58" s="34"/>
      <c r="I58" s="35"/>
      <c r="J58" s="4"/>
      <c r="K58" s="4"/>
      <c r="L58" s="4"/>
      <c r="M58" s="4"/>
      <c r="N58" s="4"/>
      <c r="O58" s="4"/>
      <c r="P58" s="4"/>
      <c r="Q58" s="4"/>
      <c r="R58" s="4"/>
      <c r="S58" s="4"/>
      <c r="T58" s="4"/>
      <c r="U58" s="4"/>
      <c r="V58" s="4"/>
      <c r="W58" s="4"/>
      <c r="X58" s="4"/>
      <c r="Y58" s="4"/>
      <c r="Z58" s="4"/>
    </row>
    <row r="59" spans="1:26" ht="60" customHeight="1" x14ac:dyDescent="0.25">
      <c r="A59" s="14" t="s">
        <v>309</v>
      </c>
      <c r="B59" s="16" t="s">
        <v>310</v>
      </c>
      <c r="C59" s="17" t="s">
        <v>477</v>
      </c>
      <c r="D59" s="17" t="s">
        <v>48</v>
      </c>
      <c r="E59" s="16" t="s">
        <v>467</v>
      </c>
      <c r="F59" s="16"/>
      <c r="G59" s="16"/>
      <c r="H59" s="17" t="s">
        <v>251</v>
      </c>
      <c r="I59" s="20"/>
      <c r="J59" s="4"/>
      <c r="K59" s="4"/>
      <c r="L59" s="4"/>
      <c r="M59" s="4"/>
      <c r="N59" s="4"/>
      <c r="O59" s="4"/>
      <c r="P59" s="4"/>
      <c r="Q59" s="4"/>
      <c r="R59" s="4"/>
      <c r="S59" s="4"/>
      <c r="T59" s="4"/>
      <c r="U59" s="4"/>
      <c r="V59" s="4"/>
      <c r="W59" s="4"/>
      <c r="X59" s="4"/>
      <c r="Y59" s="4"/>
      <c r="Z59" s="4"/>
    </row>
    <row r="60" spans="1:26" x14ac:dyDescent="0.25">
      <c r="A60" s="22"/>
      <c r="B60" s="23" t="s">
        <v>312</v>
      </c>
      <c r="C60" s="24" t="s">
        <v>48</v>
      </c>
      <c r="D60" s="23"/>
      <c r="E60" s="23"/>
      <c r="F60" s="23"/>
      <c r="G60" s="23"/>
      <c r="H60" s="23"/>
      <c r="I60" s="27"/>
      <c r="J60" s="4"/>
      <c r="K60" s="4"/>
      <c r="L60" s="4"/>
      <c r="M60" s="4"/>
      <c r="N60" s="4"/>
      <c r="O60" s="4"/>
      <c r="P60" s="4"/>
      <c r="Q60" s="4"/>
      <c r="R60" s="4"/>
      <c r="S60" s="4"/>
      <c r="T60" s="4"/>
      <c r="U60" s="4"/>
      <c r="V60" s="4"/>
      <c r="W60" s="4"/>
      <c r="X60" s="4"/>
      <c r="Y60" s="4"/>
      <c r="Z60" s="4"/>
    </row>
    <row r="61" spans="1:26" x14ac:dyDescent="0.25">
      <c r="A61" s="28"/>
      <c r="B61" s="29" t="s">
        <v>314</v>
      </c>
      <c r="C61" s="30" t="s">
        <v>48</v>
      </c>
      <c r="D61" s="29"/>
      <c r="E61" s="29"/>
      <c r="F61" s="29"/>
      <c r="G61" s="29"/>
      <c r="H61" s="29"/>
      <c r="I61" s="31"/>
      <c r="J61" s="4"/>
      <c r="K61" s="4"/>
      <c r="L61" s="4"/>
      <c r="M61" s="4"/>
      <c r="N61" s="4"/>
      <c r="O61" s="4"/>
      <c r="P61" s="4"/>
      <c r="Q61" s="4"/>
      <c r="R61" s="4"/>
      <c r="S61" s="4"/>
      <c r="T61" s="4"/>
      <c r="U61" s="4"/>
      <c r="V61" s="4"/>
      <c r="W61" s="4"/>
      <c r="X61" s="4"/>
      <c r="Y61" s="4"/>
      <c r="Z61" s="4"/>
    </row>
    <row r="62" spans="1:26" ht="15.75" customHeight="1" x14ac:dyDescent="0.25">
      <c r="A62" s="33"/>
      <c r="B62" s="34"/>
      <c r="C62" s="34"/>
      <c r="D62" s="34"/>
      <c r="E62" s="34"/>
      <c r="F62" s="34"/>
      <c r="G62" s="34"/>
      <c r="H62" s="34"/>
      <c r="I62" s="35"/>
      <c r="J62" s="4"/>
      <c r="K62" s="4"/>
      <c r="L62" s="4"/>
      <c r="M62" s="4"/>
      <c r="N62" s="4"/>
      <c r="O62" s="4"/>
      <c r="P62" s="4"/>
      <c r="Q62" s="4"/>
      <c r="R62" s="4"/>
      <c r="S62" s="4"/>
      <c r="T62" s="4"/>
      <c r="U62" s="4"/>
      <c r="V62" s="4"/>
      <c r="W62" s="4"/>
      <c r="X62" s="4"/>
      <c r="Y62" s="4"/>
      <c r="Z62" s="4"/>
    </row>
    <row r="63" spans="1:26" ht="30" x14ac:dyDescent="0.25">
      <c r="A63" s="14" t="s">
        <v>315</v>
      </c>
      <c r="B63" s="16" t="s">
        <v>316</v>
      </c>
      <c r="C63" s="17" t="s">
        <v>178</v>
      </c>
      <c r="D63" s="17" t="s">
        <v>478</v>
      </c>
      <c r="E63" s="16"/>
      <c r="F63" s="16"/>
      <c r="G63" s="16"/>
      <c r="H63" s="17" t="s">
        <v>468</v>
      </c>
      <c r="I63" s="20"/>
      <c r="J63" s="4"/>
      <c r="K63" s="4"/>
      <c r="L63" s="4"/>
      <c r="M63" s="4"/>
      <c r="N63" s="4"/>
      <c r="O63" s="4"/>
      <c r="P63" s="4"/>
      <c r="Q63" s="4"/>
      <c r="R63" s="4"/>
      <c r="S63" s="4"/>
      <c r="T63" s="4"/>
      <c r="U63" s="4"/>
      <c r="V63" s="4"/>
      <c r="W63" s="4"/>
      <c r="X63" s="4"/>
      <c r="Y63" s="4"/>
      <c r="Z63" s="4"/>
    </row>
    <row r="64" spans="1:26" ht="15.75" customHeight="1" x14ac:dyDescent="0.25">
      <c r="A64" s="33"/>
      <c r="B64" s="34"/>
      <c r="C64" s="34"/>
      <c r="D64" s="34"/>
      <c r="E64" s="34"/>
      <c r="F64" s="34"/>
      <c r="G64" s="34"/>
      <c r="H64" s="34"/>
      <c r="I64" s="35"/>
      <c r="J64" s="4"/>
      <c r="K64" s="4"/>
      <c r="L64" s="4"/>
      <c r="M64" s="4"/>
      <c r="N64" s="4"/>
      <c r="O64" s="4"/>
      <c r="P64" s="4"/>
      <c r="Q64" s="4"/>
      <c r="R64" s="4"/>
      <c r="S64" s="4"/>
      <c r="T64" s="4"/>
      <c r="U64" s="4"/>
      <c r="V64" s="4"/>
      <c r="W64" s="4"/>
      <c r="X64" s="4"/>
      <c r="Y64" s="4"/>
      <c r="Z64" s="4"/>
    </row>
    <row r="65" spans="1:26" ht="30" customHeight="1" x14ac:dyDescent="0.25">
      <c r="A65" s="14" t="s">
        <v>320</v>
      </c>
      <c r="B65" s="16" t="s">
        <v>321</v>
      </c>
      <c r="C65" s="16" t="s">
        <v>180</v>
      </c>
      <c r="D65" s="16" t="s">
        <v>217</v>
      </c>
      <c r="E65" s="16"/>
      <c r="F65" s="16"/>
      <c r="G65" s="16"/>
      <c r="H65" s="16" t="s">
        <v>468</v>
      </c>
      <c r="I65" s="20"/>
      <c r="J65" s="4"/>
      <c r="K65" s="4"/>
      <c r="L65" s="4"/>
      <c r="M65" s="4"/>
      <c r="N65" s="4"/>
      <c r="O65" s="4"/>
      <c r="P65" s="4"/>
      <c r="Q65" s="4"/>
      <c r="R65" s="4"/>
      <c r="S65" s="4"/>
      <c r="T65" s="4"/>
      <c r="U65" s="4"/>
      <c r="V65" s="4"/>
      <c r="W65" s="4"/>
      <c r="X65" s="4"/>
      <c r="Y65" s="4"/>
      <c r="Z65" s="4"/>
    </row>
    <row r="66" spans="1:26" ht="15.75" customHeight="1" x14ac:dyDescent="0.25">
      <c r="A66" s="33"/>
      <c r="B66" s="34"/>
      <c r="C66" s="34"/>
      <c r="D66" s="34"/>
      <c r="E66" s="34"/>
      <c r="F66" s="34"/>
      <c r="G66" s="34"/>
      <c r="H66" s="34"/>
      <c r="I66" s="35"/>
      <c r="J66" s="4"/>
      <c r="K66" s="4"/>
      <c r="L66" s="4"/>
      <c r="M66" s="4"/>
      <c r="N66" s="4"/>
      <c r="O66" s="4"/>
      <c r="P66" s="4"/>
      <c r="Q66" s="4"/>
      <c r="R66" s="4"/>
      <c r="S66" s="4"/>
      <c r="T66" s="4"/>
      <c r="U66" s="4"/>
      <c r="V66" s="4"/>
      <c r="W66" s="4"/>
      <c r="X66" s="4"/>
      <c r="Y66" s="4"/>
      <c r="Z66" s="4"/>
    </row>
    <row r="67" spans="1:26" x14ac:dyDescent="0.25">
      <c r="A67" s="28" t="s">
        <v>323</v>
      </c>
      <c r="B67" s="29"/>
      <c r="C67" s="29"/>
      <c r="D67" s="29"/>
      <c r="E67" s="29"/>
      <c r="F67" s="29"/>
      <c r="G67" s="29"/>
      <c r="H67" s="29"/>
      <c r="I67" s="31"/>
      <c r="J67" s="4"/>
      <c r="K67" s="4"/>
      <c r="L67" s="4"/>
      <c r="M67" s="4"/>
      <c r="N67" s="4"/>
      <c r="O67" s="4"/>
      <c r="P67" s="4"/>
      <c r="Q67" s="4"/>
      <c r="R67" s="4"/>
      <c r="S67" s="4"/>
      <c r="T67" s="4"/>
      <c r="U67" s="4"/>
      <c r="V67" s="4"/>
      <c r="W67" s="4"/>
      <c r="X67" s="4"/>
      <c r="Y67" s="4"/>
      <c r="Z67" s="4"/>
    </row>
    <row r="68" spans="1:26" x14ac:dyDescent="0.25">
      <c r="A68" s="22"/>
      <c r="B68" s="23"/>
      <c r="C68" s="23"/>
      <c r="D68" s="23"/>
      <c r="E68" s="23"/>
      <c r="F68" s="23"/>
      <c r="G68" s="23"/>
      <c r="H68" s="23"/>
      <c r="I68" s="27"/>
      <c r="J68" s="4"/>
      <c r="K68" s="4"/>
      <c r="L68" s="4"/>
      <c r="M68" s="4"/>
      <c r="N68" s="4"/>
      <c r="O68" s="4"/>
      <c r="P68" s="4"/>
      <c r="Q68" s="4"/>
      <c r="R68" s="4"/>
      <c r="S68" s="4"/>
      <c r="T68" s="4"/>
      <c r="U68" s="4"/>
      <c r="V68" s="4"/>
      <c r="W68" s="4"/>
      <c r="X68" s="4"/>
      <c r="Y68" s="4"/>
      <c r="Z68" s="4"/>
    </row>
    <row r="69" spans="1:26" x14ac:dyDescent="0.25">
      <c r="A69" s="28"/>
      <c r="B69" s="29"/>
      <c r="C69" s="29"/>
      <c r="D69" s="29"/>
      <c r="E69" s="29"/>
      <c r="F69" s="29"/>
      <c r="G69" s="29"/>
      <c r="H69" s="29"/>
      <c r="I69" s="31"/>
      <c r="J69" s="4"/>
      <c r="K69" s="4"/>
      <c r="L69" s="4"/>
      <c r="M69" s="4"/>
      <c r="N69" s="4"/>
      <c r="O69" s="4"/>
      <c r="P69" s="4"/>
      <c r="Q69" s="4"/>
      <c r="R69" s="4"/>
      <c r="S69" s="4"/>
      <c r="T69" s="4"/>
      <c r="U69" s="4"/>
      <c r="V69" s="4"/>
      <c r="W69" s="4"/>
      <c r="X69" s="4"/>
      <c r="Y69" s="4"/>
      <c r="Z69" s="4"/>
    </row>
    <row r="70" spans="1:26" ht="15.75" customHeight="1" x14ac:dyDescent="0.25">
      <c r="A70" s="33"/>
      <c r="B70" s="34"/>
      <c r="C70" s="34"/>
      <c r="D70" s="34"/>
      <c r="E70" s="34"/>
      <c r="F70" s="34"/>
      <c r="G70" s="34"/>
      <c r="H70" s="34"/>
      <c r="I70" s="35"/>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 workbookViewId="0">
      <pane ySplit="1" topLeftCell="A63" activePane="bottomLeft" state="frozen"/>
      <selection activeCell="A2" sqref="A2"/>
      <selection pane="bottomLeft" activeCell="G40" sqref="G40"/>
    </sheetView>
  </sheetViews>
  <sheetFormatPr defaultColWidth="15.140625" defaultRowHeight="15" customHeight="1" x14ac:dyDescent="0.25"/>
  <cols>
    <col min="1" max="1" width="21.28515625" customWidth="1"/>
    <col min="2" max="2" width="32.85546875" customWidth="1"/>
    <col min="3" max="3" width="19.5703125" customWidth="1"/>
    <col min="4" max="4" width="11.28515625" customWidth="1"/>
    <col min="5" max="5" width="9.5703125" customWidth="1"/>
    <col min="6" max="6" width="16.42578125" customWidth="1"/>
    <col min="7" max="7" width="25.42578125" customWidth="1"/>
    <col min="8" max="8" width="16.42578125" customWidth="1"/>
    <col min="9" max="9" width="24.7109375" customWidth="1"/>
    <col min="10" max="10" width="8" customWidth="1"/>
    <col min="11" max="11" width="54.5703125" customWidth="1"/>
    <col min="12" max="26" width="7.5703125" customWidth="1"/>
  </cols>
  <sheetData>
    <row r="1" spans="1:26" hidden="1" x14ac:dyDescent="0.25">
      <c r="A1" s="2" t="s">
        <v>1</v>
      </c>
      <c r="B1" s="2" t="s">
        <v>5</v>
      </c>
      <c r="C1" s="2" t="s">
        <v>6</v>
      </c>
      <c r="D1" s="2" t="s">
        <v>7</v>
      </c>
      <c r="E1" s="2" t="s">
        <v>8</v>
      </c>
      <c r="F1" s="2" t="s">
        <v>9</v>
      </c>
      <c r="G1" s="2" t="s">
        <v>10</v>
      </c>
      <c r="H1" s="2" t="s">
        <v>11</v>
      </c>
      <c r="I1" s="2" t="s">
        <v>12</v>
      </c>
      <c r="J1" s="4"/>
      <c r="K1" s="4"/>
      <c r="L1" s="4"/>
      <c r="M1" s="4"/>
      <c r="N1" s="4"/>
      <c r="O1" s="4"/>
      <c r="P1" s="4"/>
      <c r="Q1" s="4"/>
      <c r="R1" s="4"/>
      <c r="S1" s="4"/>
      <c r="T1" s="4"/>
      <c r="U1" s="4"/>
      <c r="V1" s="4"/>
      <c r="W1" s="4"/>
      <c r="X1" s="4"/>
      <c r="Y1" s="4"/>
      <c r="Z1" s="4"/>
    </row>
    <row r="2" spans="1:26" ht="45.75" customHeight="1" x14ac:dyDescent="0.25">
      <c r="A2" s="6" t="s">
        <v>16</v>
      </c>
      <c r="B2" s="8" t="s">
        <v>17</v>
      </c>
      <c r="C2" s="8" t="s">
        <v>22</v>
      </c>
      <c r="D2" s="8" t="s">
        <v>23</v>
      </c>
      <c r="E2" s="8" t="s">
        <v>24</v>
      </c>
      <c r="F2" s="8" t="s">
        <v>25</v>
      </c>
      <c r="G2" s="8" t="s">
        <v>26</v>
      </c>
      <c r="H2" s="10" t="s">
        <v>27</v>
      </c>
      <c r="I2" s="12" t="s">
        <v>29</v>
      </c>
      <c r="J2" s="4"/>
      <c r="K2" s="4"/>
      <c r="L2" s="4"/>
      <c r="M2" s="4"/>
      <c r="N2" s="4"/>
      <c r="O2" s="4"/>
      <c r="P2" s="4"/>
      <c r="Q2" s="4"/>
      <c r="R2" s="4"/>
      <c r="S2" s="4"/>
      <c r="T2" s="4"/>
      <c r="U2" s="4"/>
      <c r="V2" s="4"/>
      <c r="W2" s="4"/>
      <c r="X2" s="4"/>
      <c r="Y2" s="4"/>
      <c r="Z2" s="4"/>
    </row>
    <row r="3" spans="1:26" ht="30" x14ac:dyDescent="0.25">
      <c r="A3" s="14" t="s">
        <v>30</v>
      </c>
      <c r="B3" s="16" t="s">
        <v>32</v>
      </c>
      <c r="C3" s="107" t="s">
        <v>479</v>
      </c>
      <c r="D3" s="17" t="s">
        <v>48</v>
      </c>
      <c r="E3" s="17" t="s">
        <v>48</v>
      </c>
      <c r="F3" s="16"/>
      <c r="G3" s="16"/>
      <c r="H3" s="16"/>
      <c r="I3" s="61" t="s">
        <v>62</v>
      </c>
      <c r="J3" s="4"/>
      <c r="K3" s="4"/>
      <c r="L3" s="4"/>
      <c r="M3" s="4"/>
      <c r="N3" s="4"/>
      <c r="O3" s="4"/>
      <c r="P3" s="4"/>
      <c r="Q3" s="4"/>
      <c r="R3" s="4"/>
      <c r="S3" s="4"/>
      <c r="T3" s="4"/>
      <c r="U3" s="4"/>
      <c r="V3" s="4"/>
      <c r="W3" s="4"/>
      <c r="X3" s="4"/>
      <c r="Y3" s="4"/>
      <c r="Z3" s="4"/>
    </row>
    <row r="4" spans="1:26" x14ac:dyDescent="0.25">
      <c r="A4" s="22"/>
      <c r="B4" s="23" t="s">
        <v>74</v>
      </c>
      <c r="C4" s="24"/>
      <c r="D4" s="23"/>
      <c r="E4" s="23"/>
      <c r="F4" s="23"/>
      <c r="G4" s="23"/>
      <c r="H4" s="23"/>
      <c r="I4" s="27"/>
      <c r="J4" s="4"/>
      <c r="K4" s="4"/>
      <c r="L4" s="4"/>
      <c r="M4" s="4"/>
      <c r="N4" s="4"/>
      <c r="O4" s="4"/>
      <c r="P4" s="4"/>
      <c r="Q4" s="4"/>
      <c r="R4" s="4"/>
      <c r="S4" s="4"/>
      <c r="T4" s="4"/>
      <c r="U4" s="4"/>
      <c r="V4" s="4"/>
      <c r="W4" s="4"/>
      <c r="X4" s="4"/>
      <c r="Y4" s="4"/>
      <c r="Z4" s="4"/>
    </row>
    <row r="5" spans="1:26" x14ac:dyDescent="0.25">
      <c r="A5" s="28"/>
      <c r="B5" s="29" t="s">
        <v>125</v>
      </c>
      <c r="C5" s="108"/>
      <c r="D5" s="29"/>
      <c r="E5" s="29"/>
      <c r="F5" s="29"/>
      <c r="G5" s="29"/>
      <c r="H5" s="29"/>
      <c r="I5" s="31"/>
      <c r="J5" s="4"/>
      <c r="K5" s="4"/>
      <c r="L5" s="4"/>
      <c r="M5" s="4"/>
      <c r="N5" s="4"/>
      <c r="O5" s="4"/>
      <c r="P5" s="4"/>
      <c r="Q5" s="4"/>
      <c r="R5" s="4"/>
      <c r="S5" s="4"/>
      <c r="T5" s="4"/>
      <c r="U5" s="4"/>
      <c r="V5" s="4"/>
      <c r="W5" s="4"/>
      <c r="X5" s="4"/>
      <c r="Y5" s="4"/>
      <c r="Z5" s="4"/>
    </row>
    <row r="6" spans="1:26" x14ac:dyDescent="0.25">
      <c r="A6" s="22"/>
      <c r="B6" s="23" t="s">
        <v>160</v>
      </c>
      <c r="C6" s="24" t="s">
        <v>479</v>
      </c>
      <c r="D6" s="24" t="s">
        <v>48</v>
      </c>
      <c r="E6" s="24" t="s">
        <v>48</v>
      </c>
      <c r="F6" s="23"/>
      <c r="G6" s="23"/>
      <c r="H6" s="23"/>
      <c r="I6" s="52" t="s">
        <v>62</v>
      </c>
      <c r="J6" s="4"/>
      <c r="K6" s="4"/>
      <c r="L6" s="4"/>
      <c r="M6" s="4"/>
      <c r="N6" s="4"/>
      <c r="O6" s="4"/>
      <c r="P6" s="4"/>
      <c r="Q6" s="4"/>
      <c r="R6" s="4"/>
      <c r="S6" s="4"/>
      <c r="T6" s="4"/>
      <c r="U6" s="4"/>
      <c r="V6" s="4"/>
      <c r="W6" s="4"/>
      <c r="X6" s="4"/>
      <c r="Y6" s="4"/>
      <c r="Z6" s="4"/>
    </row>
    <row r="7" spans="1:26" x14ac:dyDescent="0.25">
      <c r="A7" s="28"/>
      <c r="B7" s="29" t="s">
        <v>164</v>
      </c>
      <c r="C7" s="108" t="s">
        <v>479</v>
      </c>
      <c r="D7" s="30" t="s">
        <v>48</v>
      </c>
      <c r="E7" s="30" t="s">
        <v>48</v>
      </c>
      <c r="F7" s="29"/>
      <c r="G7" s="29"/>
      <c r="H7" s="29"/>
      <c r="I7" s="48" t="s">
        <v>62</v>
      </c>
      <c r="J7" s="4"/>
      <c r="K7" s="4"/>
      <c r="L7" s="4"/>
      <c r="M7" s="4"/>
      <c r="N7" s="4"/>
      <c r="O7" s="4"/>
      <c r="P7" s="4"/>
      <c r="Q7" s="4"/>
      <c r="R7" s="4"/>
      <c r="S7" s="4"/>
      <c r="T7" s="4"/>
      <c r="U7" s="4"/>
      <c r="V7" s="4"/>
      <c r="W7" s="4"/>
      <c r="X7" s="4"/>
      <c r="Y7" s="4"/>
      <c r="Z7" s="4"/>
    </row>
    <row r="8" spans="1:26" ht="15.75" customHeight="1" x14ac:dyDescent="0.25">
      <c r="A8" s="33"/>
      <c r="B8" s="34"/>
      <c r="C8" s="34"/>
      <c r="D8" s="34"/>
      <c r="E8" s="34"/>
      <c r="F8" s="34"/>
      <c r="G8" s="34"/>
      <c r="H8" s="34"/>
      <c r="I8" s="35"/>
      <c r="J8" s="4"/>
      <c r="K8" s="4"/>
      <c r="L8" s="4"/>
      <c r="M8" s="4"/>
      <c r="N8" s="4"/>
      <c r="O8" s="4"/>
      <c r="P8" s="4"/>
      <c r="Q8" s="4"/>
      <c r="R8" s="4"/>
      <c r="S8" s="4"/>
      <c r="T8" s="4"/>
      <c r="U8" s="4"/>
      <c r="V8" s="4"/>
      <c r="W8" s="4"/>
      <c r="X8" s="4"/>
      <c r="Y8" s="4"/>
      <c r="Z8" s="4"/>
    </row>
    <row r="9" spans="1:26" x14ac:dyDescent="0.25">
      <c r="A9" s="14" t="s">
        <v>208</v>
      </c>
      <c r="B9" s="16" t="s">
        <v>208</v>
      </c>
      <c r="C9" s="17" t="s">
        <v>48</v>
      </c>
      <c r="D9" s="17" t="s">
        <v>48</v>
      </c>
      <c r="E9" s="17" t="s">
        <v>48</v>
      </c>
      <c r="F9" s="16"/>
      <c r="G9" s="16"/>
      <c r="H9" s="16"/>
      <c r="I9" s="20"/>
      <c r="J9" s="4"/>
      <c r="K9" s="4"/>
      <c r="L9" s="4"/>
      <c r="M9" s="4"/>
      <c r="N9" s="4"/>
      <c r="O9" s="4"/>
      <c r="P9" s="4"/>
      <c r="Q9" s="4"/>
      <c r="R9" s="4"/>
      <c r="S9" s="4"/>
      <c r="T9" s="4"/>
      <c r="U9" s="4"/>
      <c r="V9" s="4"/>
      <c r="W9" s="4"/>
      <c r="X9" s="4"/>
      <c r="Y9" s="4"/>
      <c r="Z9" s="4"/>
    </row>
    <row r="10" spans="1:26" ht="15.75" customHeight="1" x14ac:dyDescent="0.25">
      <c r="A10" s="33"/>
      <c r="B10" s="34"/>
      <c r="C10" s="34"/>
      <c r="D10" s="34"/>
      <c r="E10" s="34"/>
      <c r="F10" s="34"/>
      <c r="G10" s="34"/>
      <c r="H10" s="34"/>
      <c r="I10" s="35"/>
      <c r="J10" s="4"/>
      <c r="K10" s="4"/>
      <c r="L10" s="4"/>
      <c r="M10" s="4"/>
      <c r="N10" s="4"/>
      <c r="O10" s="4"/>
      <c r="P10" s="4"/>
      <c r="Q10" s="4"/>
      <c r="R10" s="4"/>
      <c r="S10" s="4"/>
      <c r="T10" s="4"/>
      <c r="U10" s="4"/>
      <c r="V10" s="4"/>
      <c r="W10" s="4"/>
      <c r="X10" s="4"/>
      <c r="Y10" s="4"/>
      <c r="Z10" s="4"/>
    </row>
    <row r="11" spans="1:26" ht="30" x14ac:dyDescent="0.25">
      <c r="A11" s="14" t="s">
        <v>214</v>
      </c>
      <c r="B11" s="16" t="s">
        <v>215</v>
      </c>
      <c r="C11" s="17" t="s">
        <v>156</v>
      </c>
      <c r="D11" s="17" t="s">
        <v>48</v>
      </c>
      <c r="E11" s="17" t="s">
        <v>48</v>
      </c>
      <c r="F11" s="16"/>
      <c r="G11" s="16"/>
      <c r="H11" s="16"/>
      <c r="I11" s="20"/>
      <c r="J11" s="4"/>
      <c r="K11" s="4"/>
      <c r="L11" s="4"/>
      <c r="M11" s="4"/>
      <c r="N11" s="4"/>
      <c r="O11" s="4"/>
      <c r="P11" s="4"/>
      <c r="Q11" s="4"/>
      <c r="R11" s="4"/>
      <c r="S11" s="4"/>
      <c r="T11" s="4"/>
      <c r="U11" s="4"/>
      <c r="V11" s="4"/>
      <c r="W11" s="4"/>
      <c r="X11" s="4"/>
      <c r="Y11" s="4"/>
      <c r="Z11" s="4"/>
    </row>
    <row r="12" spans="1:26" x14ac:dyDescent="0.25">
      <c r="A12" s="22"/>
      <c r="B12" s="23" t="s">
        <v>221</v>
      </c>
      <c r="C12" s="23"/>
      <c r="D12" s="23"/>
      <c r="E12" s="23"/>
      <c r="F12" s="23"/>
      <c r="G12" s="24" t="s">
        <v>317</v>
      </c>
      <c r="H12" s="23"/>
      <c r="I12" s="27"/>
      <c r="J12" s="4"/>
      <c r="K12" s="4"/>
      <c r="L12" s="4"/>
      <c r="M12" s="4"/>
      <c r="N12" s="4"/>
      <c r="O12" s="4"/>
      <c r="P12" s="4"/>
      <c r="Q12" s="4"/>
      <c r="R12" s="4"/>
      <c r="S12" s="4"/>
      <c r="T12" s="4"/>
      <c r="U12" s="4"/>
      <c r="V12" s="4"/>
      <c r="W12" s="4"/>
      <c r="X12" s="4"/>
      <c r="Y12" s="4"/>
      <c r="Z12" s="4"/>
    </row>
    <row r="13" spans="1:26" ht="45" x14ac:dyDescent="0.25">
      <c r="A13" s="28"/>
      <c r="B13" s="29" t="s">
        <v>224</v>
      </c>
      <c r="C13" s="30" t="s">
        <v>194</v>
      </c>
      <c r="D13" s="30" t="s">
        <v>48</v>
      </c>
      <c r="E13" s="30" t="s">
        <v>48</v>
      </c>
      <c r="F13" s="47"/>
      <c r="G13" s="29"/>
      <c r="H13" s="29"/>
      <c r="I13" s="31"/>
      <c r="J13" s="4"/>
      <c r="K13" s="4"/>
      <c r="L13" s="4"/>
      <c r="M13" s="4"/>
      <c r="N13" s="4"/>
      <c r="O13" s="4"/>
      <c r="P13" s="4"/>
      <c r="Q13" s="4"/>
      <c r="R13" s="4"/>
      <c r="S13" s="4"/>
      <c r="T13" s="4"/>
      <c r="U13" s="4"/>
      <c r="V13" s="4"/>
      <c r="W13" s="4"/>
      <c r="X13" s="4"/>
      <c r="Y13" s="4"/>
      <c r="Z13" s="4"/>
    </row>
    <row r="14" spans="1:26" ht="45" x14ac:dyDescent="0.25">
      <c r="A14" s="22"/>
      <c r="B14" s="23" t="s">
        <v>226</v>
      </c>
      <c r="C14" s="24" t="s">
        <v>480</v>
      </c>
      <c r="D14" s="24" t="s">
        <v>48</v>
      </c>
      <c r="E14" s="24" t="s">
        <v>48</v>
      </c>
      <c r="F14" s="23"/>
      <c r="G14" s="23"/>
      <c r="H14" s="23"/>
      <c r="I14" s="27"/>
      <c r="J14" s="4"/>
      <c r="K14" s="4"/>
      <c r="L14" s="4"/>
      <c r="M14" s="4"/>
      <c r="N14" s="4"/>
      <c r="O14" s="4"/>
      <c r="P14" s="4"/>
      <c r="Q14" s="4"/>
      <c r="R14" s="4"/>
      <c r="S14" s="4"/>
      <c r="T14" s="4"/>
      <c r="U14" s="4"/>
      <c r="V14" s="4"/>
      <c r="W14" s="4"/>
      <c r="X14" s="4"/>
      <c r="Y14" s="4"/>
      <c r="Z14" s="4"/>
    </row>
    <row r="15" spans="1:26" ht="45" x14ac:dyDescent="0.25">
      <c r="A15" s="28"/>
      <c r="B15" s="29" t="s">
        <v>228</v>
      </c>
      <c r="C15" s="30" t="s">
        <v>480</v>
      </c>
      <c r="D15" s="30" t="s">
        <v>48</v>
      </c>
      <c r="E15" s="30" t="s">
        <v>48</v>
      </c>
      <c r="F15" s="29"/>
      <c r="G15" s="29"/>
      <c r="H15" s="29"/>
      <c r="I15" s="31"/>
      <c r="J15" s="4"/>
      <c r="K15" s="4"/>
      <c r="L15" s="4"/>
      <c r="M15" s="4"/>
      <c r="N15" s="4"/>
      <c r="O15" s="4"/>
      <c r="P15" s="4"/>
      <c r="Q15" s="4"/>
      <c r="R15" s="4"/>
      <c r="S15" s="4"/>
      <c r="T15" s="4"/>
      <c r="U15" s="4"/>
      <c r="V15" s="4"/>
      <c r="W15" s="4"/>
      <c r="X15" s="4"/>
      <c r="Y15" s="4"/>
      <c r="Z15" s="4"/>
    </row>
    <row r="16" spans="1:26" ht="15.75" customHeight="1" x14ac:dyDescent="0.25">
      <c r="A16" s="33"/>
      <c r="B16" s="34"/>
      <c r="C16" s="34"/>
      <c r="D16" s="34"/>
      <c r="E16" s="34"/>
      <c r="F16" s="34"/>
      <c r="G16" s="34"/>
      <c r="H16" s="34"/>
      <c r="I16" s="35"/>
      <c r="J16" s="4"/>
      <c r="K16" s="4"/>
      <c r="L16" s="4"/>
      <c r="M16" s="4"/>
      <c r="N16" s="4"/>
      <c r="O16" s="4"/>
      <c r="P16" s="4"/>
      <c r="Q16" s="4"/>
      <c r="R16" s="4"/>
      <c r="S16" s="4"/>
      <c r="T16" s="4"/>
      <c r="U16" s="4"/>
      <c r="V16" s="4"/>
      <c r="W16" s="4"/>
      <c r="X16" s="4"/>
      <c r="Y16" s="4"/>
      <c r="Z16" s="4"/>
    </row>
    <row r="17" spans="1:26" ht="30" customHeight="1" x14ac:dyDescent="0.25">
      <c r="A17" s="14" t="s">
        <v>229</v>
      </c>
      <c r="B17" s="16" t="s">
        <v>230</v>
      </c>
      <c r="C17" s="16"/>
      <c r="D17" s="16"/>
      <c r="E17" s="16"/>
      <c r="F17" s="16"/>
      <c r="G17" s="17" t="s">
        <v>317</v>
      </c>
      <c r="H17" s="16"/>
      <c r="I17" s="20"/>
      <c r="J17" s="4"/>
      <c r="K17" s="4"/>
      <c r="L17" s="4"/>
      <c r="M17" s="4"/>
      <c r="N17" s="4"/>
      <c r="O17" s="4"/>
      <c r="P17" s="4"/>
      <c r="Q17" s="4"/>
      <c r="R17" s="4"/>
      <c r="S17" s="4"/>
      <c r="T17" s="4"/>
      <c r="U17" s="4"/>
      <c r="V17" s="4"/>
      <c r="W17" s="4"/>
      <c r="X17" s="4"/>
      <c r="Y17" s="4"/>
      <c r="Z17" s="4"/>
    </row>
    <row r="18" spans="1:26" x14ac:dyDescent="0.25">
      <c r="A18" s="22"/>
      <c r="B18" s="23" t="s">
        <v>233</v>
      </c>
      <c r="C18" s="23"/>
      <c r="D18" s="23"/>
      <c r="E18" s="23"/>
      <c r="F18" s="23"/>
      <c r="G18" s="24" t="s">
        <v>317</v>
      </c>
      <c r="H18" s="23"/>
      <c r="I18" s="27"/>
      <c r="J18" s="4"/>
      <c r="K18" s="4"/>
      <c r="L18" s="4"/>
      <c r="M18" s="4"/>
      <c r="N18" s="4"/>
      <c r="O18" s="4"/>
      <c r="P18" s="4"/>
      <c r="Q18" s="4"/>
      <c r="R18" s="4"/>
      <c r="S18" s="4"/>
      <c r="T18" s="4"/>
      <c r="U18" s="4"/>
      <c r="V18" s="4"/>
      <c r="W18" s="4"/>
      <c r="X18" s="4"/>
      <c r="Y18" s="4"/>
      <c r="Z18" s="4"/>
    </row>
    <row r="19" spans="1:26" x14ac:dyDescent="0.25">
      <c r="A19" s="28"/>
      <c r="B19" s="29" t="s">
        <v>236</v>
      </c>
      <c r="C19" s="29"/>
      <c r="D19" s="29"/>
      <c r="E19" s="29"/>
      <c r="F19" s="29"/>
      <c r="G19" s="30" t="s">
        <v>317</v>
      </c>
      <c r="H19" s="29"/>
      <c r="I19" s="31"/>
      <c r="J19" s="4"/>
      <c r="K19" s="4"/>
      <c r="L19" s="4"/>
      <c r="M19" s="4"/>
      <c r="N19" s="4"/>
      <c r="O19" s="4"/>
      <c r="P19" s="4"/>
      <c r="Q19" s="4"/>
      <c r="R19" s="4"/>
      <c r="S19" s="4"/>
      <c r="T19" s="4"/>
      <c r="U19" s="4"/>
      <c r="V19" s="4"/>
      <c r="W19" s="4"/>
      <c r="X19" s="4"/>
      <c r="Y19" s="4"/>
      <c r="Z19" s="4"/>
    </row>
    <row r="20" spans="1:26" x14ac:dyDescent="0.25">
      <c r="A20" s="22"/>
      <c r="B20" s="23" t="s">
        <v>237</v>
      </c>
      <c r="C20" s="23"/>
      <c r="D20" s="23"/>
      <c r="E20" s="23"/>
      <c r="F20" s="23"/>
      <c r="G20" s="24" t="s">
        <v>481</v>
      </c>
      <c r="H20" s="23"/>
      <c r="I20" s="27"/>
      <c r="J20" s="4"/>
      <c r="K20" s="4"/>
      <c r="L20" s="4"/>
      <c r="M20" s="4"/>
      <c r="N20" s="4"/>
      <c r="O20" s="4"/>
      <c r="P20" s="4"/>
      <c r="Q20" s="4"/>
      <c r="R20" s="4"/>
      <c r="S20" s="4"/>
      <c r="T20" s="4"/>
      <c r="U20" s="4"/>
      <c r="V20" s="4"/>
      <c r="W20" s="4"/>
      <c r="X20" s="4"/>
      <c r="Y20" s="4"/>
      <c r="Z20" s="4"/>
    </row>
    <row r="21" spans="1:26" x14ac:dyDescent="0.25">
      <c r="A21" s="28"/>
      <c r="B21" s="29" t="s">
        <v>239</v>
      </c>
      <c r="C21" s="29"/>
      <c r="D21" s="29"/>
      <c r="E21" s="29"/>
      <c r="F21" s="29"/>
      <c r="G21" s="30" t="s">
        <v>317</v>
      </c>
      <c r="H21" s="29"/>
      <c r="I21" s="31"/>
      <c r="J21" s="4"/>
      <c r="K21" s="4"/>
      <c r="L21" s="4"/>
      <c r="M21" s="4"/>
      <c r="N21" s="4"/>
      <c r="O21" s="4"/>
      <c r="P21" s="4"/>
      <c r="Q21" s="4"/>
      <c r="R21" s="4"/>
      <c r="S21" s="4"/>
      <c r="T21" s="4"/>
      <c r="U21" s="4"/>
      <c r="V21" s="4"/>
      <c r="W21" s="4"/>
      <c r="X21" s="4"/>
      <c r="Y21" s="4"/>
      <c r="Z21" s="4"/>
    </row>
    <row r="22" spans="1:26" ht="30" customHeight="1" x14ac:dyDescent="0.25">
      <c r="A22" s="22"/>
      <c r="B22" s="23" t="s">
        <v>240</v>
      </c>
      <c r="C22" s="24" t="s">
        <v>482</v>
      </c>
      <c r="D22" s="24" t="s">
        <v>48</v>
      </c>
      <c r="E22" s="24" t="s">
        <v>48</v>
      </c>
      <c r="F22" s="23"/>
      <c r="G22" s="24" t="s">
        <v>483</v>
      </c>
      <c r="H22" s="24" t="s">
        <v>484</v>
      </c>
      <c r="I22" s="52" t="s">
        <v>62</v>
      </c>
      <c r="J22" s="4"/>
      <c r="K22" s="4"/>
      <c r="L22" s="4"/>
      <c r="M22" s="4"/>
      <c r="N22" s="4"/>
      <c r="O22" s="4"/>
      <c r="P22" s="4"/>
      <c r="Q22" s="4"/>
      <c r="R22" s="4"/>
      <c r="S22" s="4"/>
      <c r="T22" s="4"/>
      <c r="U22" s="4"/>
      <c r="V22" s="4"/>
      <c r="W22" s="4"/>
      <c r="X22" s="4"/>
      <c r="Y22" s="4"/>
      <c r="Z22" s="4"/>
    </row>
    <row r="23" spans="1:26" x14ac:dyDescent="0.25">
      <c r="A23" s="28"/>
      <c r="B23" s="29" t="s">
        <v>243</v>
      </c>
      <c r="C23" s="29"/>
      <c r="D23" s="29"/>
      <c r="E23" s="29"/>
      <c r="F23" s="29"/>
      <c r="G23" s="30" t="s">
        <v>317</v>
      </c>
      <c r="H23" s="29"/>
      <c r="I23" s="31"/>
      <c r="J23" s="4"/>
      <c r="K23" s="4"/>
      <c r="L23" s="4"/>
      <c r="M23" s="4"/>
      <c r="N23" s="4"/>
      <c r="O23" s="4"/>
      <c r="P23" s="4"/>
      <c r="Q23" s="4"/>
      <c r="R23" s="4"/>
      <c r="S23" s="4"/>
      <c r="T23" s="4"/>
      <c r="U23" s="4"/>
      <c r="V23" s="4"/>
      <c r="W23" s="4"/>
      <c r="X23" s="4"/>
      <c r="Y23" s="4"/>
      <c r="Z23" s="4"/>
    </row>
    <row r="24" spans="1:26" x14ac:dyDescent="0.25">
      <c r="A24" s="22"/>
      <c r="B24" s="23" t="s">
        <v>244</v>
      </c>
      <c r="C24" s="23"/>
      <c r="D24" s="23"/>
      <c r="E24" s="23"/>
      <c r="F24" s="23"/>
      <c r="G24" s="24" t="s">
        <v>317</v>
      </c>
      <c r="H24" s="23"/>
      <c r="I24" s="27"/>
      <c r="J24" s="4"/>
      <c r="K24" s="4"/>
      <c r="L24" s="4"/>
      <c r="M24" s="4"/>
      <c r="N24" s="4"/>
      <c r="O24" s="4"/>
      <c r="P24" s="4"/>
      <c r="Q24" s="4"/>
      <c r="R24" s="4"/>
      <c r="S24" s="4"/>
      <c r="T24" s="4"/>
      <c r="U24" s="4"/>
      <c r="V24" s="4"/>
      <c r="W24" s="4"/>
      <c r="X24" s="4"/>
      <c r="Y24" s="4"/>
      <c r="Z24" s="4"/>
    </row>
    <row r="25" spans="1:26" ht="15.75" customHeight="1" x14ac:dyDescent="0.25">
      <c r="A25" s="37"/>
      <c r="B25" s="38"/>
      <c r="C25" s="38"/>
      <c r="D25" s="38"/>
      <c r="E25" s="38"/>
      <c r="F25" s="38"/>
      <c r="G25" s="38"/>
      <c r="H25" s="38"/>
      <c r="I25" s="39"/>
      <c r="J25" s="4"/>
      <c r="K25" s="4"/>
      <c r="L25" s="4"/>
      <c r="M25" s="4"/>
      <c r="N25" s="4"/>
      <c r="O25" s="4"/>
      <c r="P25" s="4"/>
      <c r="Q25" s="4"/>
      <c r="R25" s="4"/>
      <c r="S25" s="4"/>
      <c r="T25" s="4"/>
      <c r="U25" s="4"/>
      <c r="V25" s="4"/>
      <c r="W25" s="4"/>
      <c r="X25" s="4"/>
      <c r="Y25" s="4"/>
      <c r="Z25" s="4"/>
    </row>
    <row r="26" spans="1:26" ht="30" customHeight="1" x14ac:dyDescent="0.25">
      <c r="A26" s="40" t="s">
        <v>245</v>
      </c>
      <c r="B26" s="41" t="s">
        <v>246</v>
      </c>
      <c r="C26" s="45" t="s">
        <v>202</v>
      </c>
      <c r="D26" s="45" t="s">
        <v>48</v>
      </c>
      <c r="E26" s="45" t="s">
        <v>48</v>
      </c>
      <c r="F26" s="41"/>
      <c r="G26" s="41"/>
      <c r="H26" s="41"/>
      <c r="I26" s="42"/>
      <c r="J26" s="4"/>
      <c r="K26" s="4"/>
      <c r="L26" s="4"/>
      <c r="M26" s="4"/>
      <c r="N26" s="4"/>
      <c r="O26" s="4"/>
      <c r="P26" s="4"/>
      <c r="Q26" s="4"/>
      <c r="R26" s="4"/>
      <c r="S26" s="4"/>
      <c r="T26" s="4"/>
      <c r="U26" s="4"/>
      <c r="V26" s="4"/>
      <c r="W26" s="4"/>
      <c r="X26" s="4"/>
      <c r="Y26" s="4"/>
      <c r="Z26" s="4"/>
    </row>
    <row r="27" spans="1:26" ht="30" customHeight="1" x14ac:dyDescent="0.25">
      <c r="A27" s="28"/>
      <c r="B27" s="29" t="s">
        <v>255</v>
      </c>
      <c r="C27" s="30" t="s">
        <v>202</v>
      </c>
      <c r="D27" s="30" t="s">
        <v>48</v>
      </c>
      <c r="E27" s="30" t="s">
        <v>48</v>
      </c>
      <c r="F27" s="29"/>
      <c r="G27" s="29"/>
      <c r="H27" s="30" t="s">
        <v>484</v>
      </c>
      <c r="I27" s="48" t="s">
        <v>62</v>
      </c>
      <c r="J27" s="4"/>
      <c r="K27" s="4"/>
      <c r="L27" s="4"/>
      <c r="M27" s="4"/>
      <c r="N27" s="4"/>
      <c r="O27" s="4"/>
      <c r="P27" s="4"/>
      <c r="Q27" s="4"/>
      <c r="R27" s="4"/>
      <c r="S27" s="4"/>
      <c r="T27" s="4"/>
      <c r="U27" s="4"/>
      <c r="V27" s="4"/>
      <c r="W27" s="4"/>
      <c r="X27" s="4"/>
      <c r="Y27" s="4"/>
      <c r="Z27" s="4"/>
    </row>
    <row r="28" spans="1:26" ht="30" x14ac:dyDescent="0.25">
      <c r="A28" s="22"/>
      <c r="B28" s="23" t="s">
        <v>256</v>
      </c>
      <c r="C28" s="24" t="s">
        <v>485</v>
      </c>
      <c r="D28" s="24" t="s">
        <v>48</v>
      </c>
      <c r="E28" s="24" t="s">
        <v>48</v>
      </c>
      <c r="F28" s="23"/>
      <c r="G28" s="23"/>
      <c r="H28" s="23"/>
      <c r="I28" s="27"/>
      <c r="J28" s="4"/>
      <c r="K28" s="4"/>
      <c r="L28" s="4"/>
      <c r="M28" s="4"/>
      <c r="N28" s="4"/>
      <c r="O28" s="4"/>
      <c r="P28" s="4"/>
      <c r="Q28" s="4"/>
      <c r="R28" s="4"/>
      <c r="S28" s="4"/>
      <c r="T28" s="4"/>
      <c r="U28" s="4"/>
      <c r="V28" s="4"/>
      <c r="W28" s="4"/>
      <c r="X28" s="4"/>
      <c r="Y28" s="4"/>
      <c r="Z28" s="4"/>
    </row>
    <row r="29" spans="1:26" ht="30" customHeight="1" x14ac:dyDescent="0.25">
      <c r="A29" s="28"/>
      <c r="B29" s="29" t="s">
        <v>257</v>
      </c>
      <c r="C29" s="30" t="s">
        <v>486</v>
      </c>
      <c r="D29" s="30" t="s">
        <v>48</v>
      </c>
      <c r="E29" s="30" t="s">
        <v>48</v>
      </c>
      <c r="F29" s="29"/>
      <c r="G29" s="30" t="s">
        <v>483</v>
      </c>
      <c r="H29" s="30" t="s">
        <v>484</v>
      </c>
      <c r="I29" s="48" t="s">
        <v>62</v>
      </c>
      <c r="J29" s="4"/>
      <c r="K29" s="4"/>
      <c r="L29" s="4"/>
      <c r="M29" s="4"/>
      <c r="N29" s="4"/>
      <c r="O29" s="4"/>
      <c r="P29" s="4"/>
      <c r="Q29" s="4"/>
      <c r="R29" s="4"/>
      <c r="S29" s="4"/>
      <c r="T29" s="4"/>
      <c r="U29" s="4"/>
      <c r="V29" s="4"/>
      <c r="W29" s="4"/>
      <c r="X29" s="4"/>
      <c r="Y29" s="4"/>
      <c r="Z29" s="4"/>
    </row>
    <row r="30" spans="1:26" ht="75" x14ac:dyDescent="0.25">
      <c r="A30" s="22"/>
      <c r="B30" s="23" t="s">
        <v>260</v>
      </c>
      <c r="C30" s="24" t="s">
        <v>486</v>
      </c>
      <c r="D30" s="24" t="s">
        <v>48</v>
      </c>
      <c r="E30" s="23"/>
      <c r="F30" s="23"/>
      <c r="G30" s="23"/>
      <c r="H30" s="23"/>
      <c r="I30" s="27"/>
      <c r="J30" s="4"/>
      <c r="K30" s="4"/>
      <c r="L30" s="4"/>
      <c r="M30" s="4"/>
      <c r="N30" s="4"/>
      <c r="O30" s="4"/>
      <c r="P30" s="4"/>
      <c r="Q30" s="4"/>
      <c r="R30" s="4"/>
      <c r="S30" s="4"/>
      <c r="T30" s="4"/>
      <c r="U30" s="4"/>
      <c r="V30" s="4"/>
      <c r="W30" s="4"/>
      <c r="X30" s="4"/>
      <c r="Y30" s="4"/>
      <c r="Z30" s="4"/>
    </row>
    <row r="31" spans="1:26" ht="165" customHeight="1" x14ac:dyDescent="0.25">
      <c r="A31" s="28"/>
      <c r="B31" s="29" t="s">
        <v>263</v>
      </c>
      <c r="C31" s="30" t="s">
        <v>194</v>
      </c>
      <c r="D31" s="30" t="s">
        <v>48</v>
      </c>
      <c r="E31" s="30" t="s">
        <v>48</v>
      </c>
      <c r="F31" s="29"/>
      <c r="G31" s="29"/>
      <c r="H31" s="29"/>
      <c r="I31" s="31"/>
      <c r="J31" s="4"/>
      <c r="K31" s="4"/>
      <c r="L31" s="4"/>
      <c r="M31" s="4"/>
      <c r="N31" s="4"/>
      <c r="O31" s="4"/>
      <c r="P31" s="4"/>
      <c r="Q31" s="4"/>
      <c r="R31" s="4"/>
      <c r="S31" s="4"/>
      <c r="T31" s="4"/>
      <c r="U31" s="4"/>
      <c r="V31" s="4"/>
      <c r="W31" s="4"/>
      <c r="X31" s="4"/>
      <c r="Y31" s="4"/>
      <c r="Z31" s="4"/>
    </row>
    <row r="32" spans="1:26" ht="30" customHeight="1" x14ac:dyDescent="0.25">
      <c r="A32" s="22"/>
      <c r="B32" s="23" t="s">
        <v>265</v>
      </c>
      <c r="C32" s="24" t="s">
        <v>485</v>
      </c>
      <c r="D32" s="24" t="s">
        <v>48</v>
      </c>
      <c r="E32" s="24" t="s">
        <v>48</v>
      </c>
      <c r="F32" s="23"/>
      <c r="G32" s="24" t="s">
        <v>487</v>
      </c>
      <c r="H32" s="24" t="s">
        <v>484</v>
      </c>
      <c r="I32" s="52" t="s">
        <v>62</v>
      </c>
      <c r="J32" s="4"/>
      <c r="K32" s="4"/>
      <c r="L32" s="4"/>
      <c r="M32" s="4"/>
      <c r="N32" s="4"/>
      <c r="O32" s="4"/>
      <c r="P32" s="4"/>
      <c r="Q32" s="4"/>
      <c r="R32" s="4"/>
      <c r="S32" s="4"/>
      <c r="T32" s="4"/>
      <c r="U32" s="4"/>
      <c r="V32" s="4"/>
      <c r="W32" s="4"/>
      <c r="X32" s="4"/>
      <c r="Y32" s="4"/>
      <c r="Z32" s="4"/>
    </row>
    <row r="33" spans="1:26" ht="30" x14ac:dyDescent="0.25">
      <c r="A33" s="28"/>
      <c r="B33" s="29" t="s">
        <v>268</v>
      </c>
      <c r="C33" s="30" t="s">
        <v>488</v>
      </c>
      <c r="D33" s="29"/>
      <c r="E33" s="29"/>
      <c r="F33" s="29"/>
      <c r="G33" s="29"/>
      <c r="H33" s="29"/>
      <c r="I33" s="31"/>
      <c r="J33" s="4"/>
      <c r="K33" s="4"/>
      <c r="L33" s="4"/>
      <c r="M33" s="4"/>
      <c r="N33" s="4"/>
      <c r="O33" s="4"/>
      <c r="P33" s="4"/>
      <c r="Q33" s="4"/>
      <c r="R33" s="4"/>
      <c r="S33" s="4"/>
      <c r="T33" s="4"/>
      <c r="U33" s="4"/>
      <c r="V33" s="4"/>
      <c r="W33" s="4"/>
      <c r="X33" s="4"/>
      <c r="Y33" s="4"/>
      <c r="Z33" s="4"/>
    </row>
    <row r="34" spans="1:26" ht="30" x14ac:dyDescent="0.25">
      <c r="A34" s="22"/>
      <c r="B34" s="23" t="s">
        <v>272</v>
      </c>
      <c r="C34" s="24" t="s">
        <v>488</v>
      </c>
      <c r="D34" s="23"/>
      <c r="E34" s="23"/>
      <c r="F34" s="23"/>
      <c r="G34" s="23"/>
      <c r="H34" s="23"/>
      <c r="I34" s="27"/>
      <c r="J34" s="4"/>
      <c r="K34" s="4"/>
      <c r="L34" s="4"/>
      <c r="M34" s="4"/>
      <c r="N34" s="4"/>
      <c r="O34" s="4"/>
      <c r="P34" s="4"/>
      <c r="Q34" s="4"/>
      <c r="R34" s="4"/>
      <c r="S34" s="4"/>
      <c r="T34" s="4"/>
      <c r="U34" s="4"/>
      <c r="V34" s="4"/>
      <c r="W34" s="4"/>
      <c r="X34" s="4"/>
      <c r="Y34" s="4"/>
      <c r="Z34" s="4"/>
    </row>
    <row r="35" spans="1:26" ht="75" x14ac:dyDescent="0.25">
      <c r="A35" s="28"/>
      <c r="B35" s="29" t="s">
        <v>273</v>
      </c>
      <c r="C35" s="30" t="s">
        <v>489</v>
      </c>
      <c r="D35" s="29"/>
      <c r="E35" s="29"/>
      <c r="F35" s="29"/>
      <c r="G35" s="29"/>
      <c r="H35" s="29"/>
      <c r="I35" s="31"/>
      <c r="J35" s="4"/>
      <c r="K35" s="4"/>
      <c r="L35" s="4"/>
      <c r="M35" s="4"/>
      <c r="N35" s="4"/>
      <c r="O35" s="4"/>
      <c r="P35" s="4"/>
      <c r="Q35" s="4"/>
      <c r="R35" s="4"/>
      <c r="S35" s="4"/>
      <c r="T35" s="4"/>
      <c r="U35" s="4"/>
      <c r="V35" s="4"/>
      <c r="W35" s="4"/>
      <c r="X35" s="4"/>
      <c r="Y35" s="4"/>
      <c r="Z35" s="4"/>
    </row>
    <row r="36" spans="1:26" ht="15.75" customHeight="1" x14ac:dyDescent="0.25">
      <c r="A36" s="33"/>
      <c r="B36" s="34"/>
      <c r="C36" s="34"/>
      <c r="D36" s="34"/>
      <c r="E36" s="34"/>
      <c r="F36" s="34"/>
      <c r="G36" s="34"/>
      <c r="H36" s="34"/>
      <c r="I36" s="35"/>
      <c r="J36" s="4"/>
      <c r="K36" s="4"/>
      <c r="L36" s="4"/>
      <c r="M36" s="4"/>
      <c r="N36" s="4"/>
      <c r="O36" s="4"/>
      <c r="P36" s="4"/>
      <c r="Q36" s="4"/>
      <c r="R36" s="4"/>
      <c r="S36" s="4"/>
      <c r="T36" s="4"/>
      <c r="U36" s="4"/>
      <c r="V36" s="4"/>
      <c r="W36" s="4"/>
      <c r="X36" s="4"/>
      <c r="Y36" s="4"/>
      <c r="Z36" s="4"/>
    </row>
    <row r="37" spans="1:26" ht="45" customHeight="1" x14ac:dyDescent="0.25">
      <c r="A37" s="14" t="s">
        <v>276</v>
      </c>
      <c r="B37" s="16" t="s">
        <v>277</v>
      </c>
      <c r="C37" s="17" t="s">
        <v>480</v>
      </c>
      <c r="D37" s="17" t="s">
        <v>48</v>
      </c>
      <c r="E37" s="17" t="s">
        <v>48</v>
      </c>
      <c r="F37" s="16"/>
      <c r="G37" s="16"/>
      <c r="H37" s="17" t="s">
        <v>490</v>
      </c>
      <c r="I37" s="61" t="s">
        <v>62</v>
      </c>
      <c r="J37" s="4"/>
      <c r="K37" s="4"/>
      <c r="L37" s="4"/>
      <c r="M37" s="4"/>
      <c r="N37" s="4"/>
      <c r="O37" s="4"/>
      <c r="P37" s="4"/>
      <c r="Q37" s="4"/>
      <c r="R37" s="4"/>
      <c r="S37" s="4"/>
      <c r="T37" s="4"/>
      <c r="U37" s="4"/>
      <c r="V37" s="4"/>
      <c r="W37" s="4"/>
      <c r="X37" s="4"/>
      <c r="Y37" s="4"/>
      <c r="Z37" s="4"/>
    </row>
    <row r="38" spans="1:26" ht="60" customHeight="1" x14ac:dyDescent="0.25">
      <c r="A38" s="22"/>
      <c r="B38" s="23" t="s">
        <v>280</v>
      </c>
      <c r="C38" s="24" t="s">
        <v>134</v>
      </c>
      <c r="D38" s="24" t="s">
        <v>48</v>
      </c>
      <c r="E38" s="24" t="s">
        <v>48</v>
      </c>
      <c r="F38" s="24" t="s">
        <v>278</v>
      </c>
      <c r="G38" s="23"/>
      <c r="H38" s="24" t="s">
        <v>281</v>
      </c>
      <c r="I38" s="27"/>
      <c r="J38" s="4"/>
      <c r="K38" s="4"/>
      <c r="L38" s="4"/>
      <c r="M38" s="4"/>
      <c r="N38" s="4"/>
      <c r="O38" s="4"/>
      <c r="P38" s="4"/>
      <c r="Q38" s="4"/>
      <c r="R38" s="4"/>
      <c r="S38" s="4"/>
      <c r="T38" s="4"/>
      <c r="U38" s="4"/>
      <c r="V38" s="4"/>
      <c r="W38" s="4"/>
      <c r="X38" s="4"/>
      <c r="Y38" s="4"/>
      <c r="Z38" s="4"/>
    </row>
    <row r="39" spans="1:26" x14ac:dyDescent="0.25">
      <c r="A39" s="28"/>
      <c r="B39" s="29" t="s">
        <v>282</v>
      </c>
      <c r="C39" s="29"/>
      <c r="D39" s="29"/>
      <c r="E39" s="29"/>
      <c r="F39" s="29"/>
      <c r="G39" s="29"/>
      <c r="H39" s="29"/>
      <c r="I39" s="31"/>
      <c r="J39" s="4"/>
      <c r="K39" s="4"/>
      <c r="L39" s="4"/>
      <c r="M39" s="4"/>
      <c r="N39" s="4"/>
      <c r="O39" s="4"/>
      <c r="P39" s="4"/>
      <c r="Q39" s="4"/>
      <c r="R39" s="4"/>
      <c r="S39" s="4"/>
      <c r="T39" s="4"/>
      <c r="U39" s="4"/>
      <c r="V39" s="4"/>
      <c r="W39" s="4"/>
      <c r="X39" s="4"/>
      <c r="Y39" s="4"/>
      <c r="Z39" s="4"/>
    </row>
    <row r="40" spans="1:26" ht="60.75" customHeight="1" x14ac:dyDescent="0.25">
      <c r="A40" s="22"/>
      <c r="B40" s="23" t="s">
        <v>285</v>
      </c>
      <c r="C40" s="24" t="s">
        <v>134</v>
      </c>
      <c r="D40" s="24" t="s">
        <v>48</v>
      </c>
      <c r="E40" s="24" t="s">
        <v>48</v>
      </c>
      <c r="F40" s="24" t="s">
        <v>278</v>
      </c>
      <c r="G40" s="126"/>
      <c r="H40" s="24" t="s">
        <v>281</v>
      </c>
      <c r="I40" s="52" t="s">
        <v>62</v>
      </c>
      <c r="J40" s="4"/>
      <c r="K40" s="4"/>
      <c r="L40" s="4"/>
      <c r="M40" s="4"/>
      <c r="N40" s="4"/>
      <c r="O40" s="4"/>
      <c r="P40" s="4"/>
      <c r="Q40" s="4"/>
      <c r="R40" s="4"/>
      <c r="S40" s="4"/>
      <c r="T40" s="4"/>
      <c r="U40" s="4"/>
      <c r="V40" s="4"/>
      <c r="W40" s="4"/>
      <c r="X40" s="4"/>
      <c r="Y40" s="4"/>
      <c r="Z40" s="4"/>
    </row>
    <row r="41" spans="1:26" ht="30.75" customHeight="1" x14ac:dyDescent="0.25">
      <c r="A41" s="28"/>
      <c r="B41" s="29" t="s">
        <v>286</v>
      </c>
      <c r="C41" s="30" t="s">
        <v>491</v>
      </c>
      <c r="D41" s="30" t="s">
        <v>48</v>
      </c>
      <c r="E41" s="30" t="s">
        <v>48</v>
      </c>
      <c r="F41" s="29"/>
      <c r="G41" s="30" t="s">
        <v>492</v>
      </c>
      <c r="H41" s="30" t="s">
        <v>490</v>
      </c>
      <c r="I41" s="48" t="s">
        <v>62</v>
      </c>
      <c r="J41" s="4"/>
      <c r="K41" s="4"/>
      <c r="L41" s="4"/>
      <c r="M41" s="4"/>
      <c r="N41" s="4"/>
      <c r="O41" s="4"/>
      <c r="P41" s="4"/>
      <c r="Q41" s="4"/>
      <c r="R41" s="4"/>
      <c r="S41" s="4"/>
      <c r="T41" s="4"/>
      <c r="U41" s="4"/>
      <c r="V41" s="4"/>
      <c r="W41" s="4"/>
      <c r="X41" s="4"/>
      <c r="Y41" s="4"/>
      <c r="Z41" s="4"/>
    </row>
    <row r="42" spans="1:26" ht="30" customHeight="1" x14ac:dyDescent="0.25">
      <c r="A42" s="22"/>
      <c r="B42" s="23" t="s">
        <v>287</v>
      </c>
      <c r="C42" s="24" t="s">
        <v>491</v>
      </c>
      <c r="D42" s="24" t="s">
        <v>48</v>
      </c>
      <c r="E42" s="24" t="s">
        <v>48</v>
      </c>
      <c r="F42" s="23"/>
      <c r="G42" s="24" t="s">
        <v>493</v>
      </c>
      <c r="H42" s="24" t="s">
        <v>490</v>
      </c>
      <c r="I42" s="52" t="s">
        <v>62</v>
      </c>
      <c r="J42" s="4"/>
      <c r="K42" s="4"/>
      <c r="L42" s="4"/>
      <c r="M42" s="4"/>
      <c r="N42" s="4"/>
      <c r="O42" s="4"/>
      <c r="P42" s="4"/>
      <c r="Q42" s="4"/>
      <c r="R42" s="4"/>
      <c r="S42" s="4"/>
      <c r="T42" s="4"/>
      <c r="U42" s="4"/>
      <c r="V42" s="4"/>
      <c r="W42" s="4"/>
      <c r="X42" s="4"/>
      <c r="Y42" s="4"/>
      <c r="Z42" s="4"/>
    </row>
    <row r="43" spans="1:26" x14ac:dyDescent="0.25">
      <c r="A43" s="28"/>
      <c r="B43" s="29" t="s">
        <v>288</v>
      </c>
      <c r="C43" s="29"/>
      <c r="D43" s="29"/>
      <c r="E43" s="29"/>
      <c r="F43" s="29"/>
      <c r="G43" s="30" t="s">
        <v>48</v>
      </c>
      <c r="H43" s="29"/>
      <c r="I43" s="31"/>
      <c r="J43" s="4"/>
      <c r="K43" s="4"/>
      <c r="L43" s="4"/>
      <c r="M43" s="4"/>
      <c r="N43" s="4"/>
      <c r="O43" s="4"/>
      <c r="P43" s="4"/>
      <c r="Q43" s="4"/>
      <c r="R43" s="4"/>
      <c r="S43" s="4"/>
      <c r="T43" s="4"/>
      <c r="U43" s="4"/>
      <c r="V43" s="4"/>
      <c r="W43" s="4"/>
      <c r="X43" s="4"/>
      <c r="Y43" s="4"/>
      <c r="Z43" s="4"/>
    </row>
    <row r="44" spans="1:26" x14ac:dyDescent="0.25">
      <c r="A44" s="22"/>
      <c r="B44" s="23" t="s">
        <v>289</v>
      </c>
      <c r="C44" s="23"/>
      <c r="D44" s="23"/>
      <c r="E44" s="23"/>
      <c r="F44" s="23"/>
      <c r="G44" s="24" t="s">
        <v>48</v>
      </c>
      <c r="H44" s="23"/>
      <c r="I44" s="27"/>
      <c r="J44" s="4"/>
      <c r="K44" s="4"/>
      <c r="L44" s="4"/>
      <c r="M44" s="4"/>
      <c r="N44" s="4"/>
      <c r="O44" s="4"/>
      <c r="P44" s="4"/>
      <c r="Q44" s="4"/>
      <c r="R44" s="4"/>
      <c r="S44" s="4"/>
      <c r="T44" s="4"/>
      <c r="U44" s="4"/>
      <c r="V44" s="4"/>
      <c r="W44" s="4"/>
      <c r="X44" s="4"/>
      <c r="Y44" s="4"/>
      <c r="Z44" s="4"/>
    </row>
    <row r="45" spans="1:26" x14ac:dyDescent="0.25">
      <c r="A45" s="28"/>
      <c r="B45" s="29" t="s">
        <v>290</v>
      </c>
      <c r="C45" s="29"/>
      <c r="D45" s="29"/>
      <c r="E45" s="29"/>
      <c r="F45" s="29"/>
      <c r="G45" s="30" t="s">
        <v>48</v>
      </c>
      <c r="H45" s="29"/>
      <c r="I45" s="31"/>
      <c r="J45" s="4"/>
      <c r="K45" s="4"/>
      <c r="L45" s="4"/>
      <c r="M45" s="4"/>
      <c r="N45" s="4"/>
      <c r="O45" s="4"/>
      <c r="P45" s="4"/>
      <c r="Q45" s="4"/>
      <c r="R45" s="4"/>
      <c r="S45" s="4"/>
      <c r="T45" s="4"/>
      <c r="U45" s="4"/>
      <c r="V45" s="4"/>
      <c r="W45" s="4"/>
      <c r="X45" s="4"/>
      <c r="Y45" s="4"/>
      <c r="Z45" s="4"/>
    </row>
    <row r="46" spans="1:26" ht="15.75" customHeight="1" x14ac:dyDescent="0.25">
      <c r="A46" s="33"/>
      <c r="B46" s="34"/>
      <c r="C46" s="34"/>
      <c r="D46" s="34"/>
      <c r="E46" s="34"/>
      <c r="F46" s="34"/>
      <c r="G46" s="34"/>
      <c r="H46" s="34"/>
      <c r="I46" s="35"/>
      <c r="J46" s="4"/>
      <c r="K46" s="4"/>
      <c r="L46" s="4"/>
      <c r="M46" s="4"/>
      <c r="N46" s="4"/>
      <c r="O46" s="4"/>
      <c r="P46" s="4"/>
      <c r="Q46" s="4"/>
      <c r="R46" s="4"/>
      <c r="S46" s="4"/>
      <c r="T46" s="4"/>
      <c r="U46" s="4"/>
      <c r="V46" s="4"/>
      <c r="W46" s="4"/>
      <c r="X46" s="4"/>
      <c r="Y46" s="4"/>
      <c r="Z46" s="4"/>
    </row>
    <row r="47" spans="1:26" ht="30.75" customHeight="1" x14ac:dyDescent="0.25">
      <c r="A47" s="14" t="s">
        <v>291</v>
      </c>
      <c r="B47" s="16" t="s">
        <v>292</v>
      </c>
      <c r="C47" s="17" t="s">
        <v>190</v>
      </c>
      <c r="D47" s="16"/>
      <c r="E47" s="16"/>
      <c r="F47" s="16"/>
      <c r="G47" s="17" t="s">
        <v>494</v>
      </c>
      <c r="H47" s="17" t="s">
        <v>490</v>
      </c>
      <c r="I47" s="61" t="s">
        <v>62</v>
      </c>
      <c r="J47" s="4"/>
      <c r="K47" s="4"/>
      <c r="L47" s="4"/>
      <c r="M47" s="4"/>
      <c r="N47" s="4"/>
      <c r="O47" s="4"/>
      <c r="P47" s="4"/>
      <c r="Q47" s="4"/>
      <c r="R47" s="4"/>
      <c r="S47" s="4"/>
      <c r="T47" s="4"/>
      <c r="U47" s="4"/>
      <c r="V47" s="4"/>
      <c r="W47" s="4"/>
      <c r="X47" s="4"/>
      <c r="Y47" s="4"/>
      <c r="Z47" s="4"/>
    </row>
    <row r="48" spans="1:26" ht="30" customHeight="1" x14ac:dyDescent="0.25">
      <c r="A48" s="22"/>
      <c r="B48" s="23" t="s">
        <v>294</v>
      </c>
      <c r="C48" s="24" t="s">
        <v>190</v>
      </c>
      <c r="D48" s="23"/>
      <c r="E48" s="23"/>
      <c r="F48" s="23"/>
      <c r="G48" s="24" t="s">
        <v>495</v>
      </c>
      <c r="H48" s="24" t="s">
        <v>490</v>
      </c>
      <c r="I48" s="52" t="s">
        <v>62</v>
      </c>
      <c r="J48" s="4"/>
      <c r="K48" s="4"/>
      <c r="L48" s="4"/>
      <c r="M48" s="4"/>
      <c r="N48" s="4"/>
      <c r="O48" s="4"/>
      <c r="P48" s="4"/>
      <c r="Q48" s="4"/>
      <c r="R48" s="4"/>
      <c r="S48" s="4"/>
      <c r="T48" s="4"/>
      <c r="U48" s="4"/>
      <c r="V48" s="4"/>
      <c r="W48" s="4"/>
      <c r="X48" s="4"/>
      <c r="Y48" s="4"/>
      <c r="Z48" s="4"/>
    </row>
    <row r="49" spans="1:26" ht="15.75" customHeight="1" x14ac:dyDescent="0.25">
      <c r="A49" s="37"/>
      <c r="B49" s="38"/>
      <c r="C49" s="38"/>
      <c r="D49" s="38"/>
      <c r="E49" s="38"/>
      <c r="F49" s="38"/>
      <c r="G49" s="38"/>
      <c r="H49" s="38"/>
      <c r="I49" s="39"/>
      <c r="J49" s="4"/>
      <c r="K49" s="4"/>
      <c r="L49" s="4"/>
      <c r="M49" s="4"/>
      <c r="N49" s="4"/>
      <c r="O49" s="4"/>
      <c r="P49" s="4"/>
      <c r="Q49" s="4"/>
      <c r="R49" s="4"/>
      <c r="S49" s="4"/>
      <c r="T49" s="4"/>
      <c r="U49" s="4"/>
      <c r="V49" s="4"/>
      <c r="W49" s="4"/>
      <c r="X49" s="4"/>
      <c r="Y49" s="4"/>
      <c r="Z49" s="4"/>
    </row>
    <row r="50" spans="1:26" ht="30" customHeight="1" x14ac:dyDescent="0.25">
      <c r="A50" s="40" t="s">
        <v>295</v>
      </c>
      <c r="B50" s="41" t="s">
        <v>296</v>
      </c>
      <c r="C50" s="45" t="s">
        <v>186</v>
      </c>
      <c r="D50" s="41"/>
      <c r="E50" s="41"/>
      <c r="F50" s="41"/>
      <c r="G50" s="41"/>
      <c r="H50" s="41"/>
      <c r="I50" s="42"/>
      <c r="J50" s="4"/>
      <c r="K50" s="4"/>
      <c r="L50" s="4"/>
      <c r="M50" s="4"/>
      <c r="N50" s="4"/>
      <c r="O50" s="4"/>
      <c r="P50" s="4"/>
      <c r="Q50" s="4"/>
      <c r="R50" s="4"/>
      <c r="S50" s="4"/>
      <c r="T50" s="4"/>
      <c r="U50" s="4"/>
      <c r="V50" s="4"/>
      <c r="W50" s="4"/>
      <c r="X50" s="4"/>
      <c r="Y50" s="4"/>
      <c r="Z50" s="4"/>
    </row>
    <row r="51" spans="1:26" ht="30" x14ac:dyDescent="0.25">
      <c r="A51" s="28"/>
      <c r="B51" s="29" t="s">
        <v>297</v>
      </c>
      <c r="C51" s="30" t="s">
        <v>186</v>
      </c>
      <c r="D51" s="29"/>
      <c r="E51" s="29"/>
      <c r="F51" s="29"/>
      <c r="G51" s="29"/>
      <c r="H51" s="29"/>
      <c r="I51" s="31"/>
      <c r="J51" s="4"/>
      <c r="K51" s="4"/>
      <c r="L51" s="4"/>
      <c r="M51" s="4"/>
      <c r="N51" s="4"/>
      <c r="O51" s="4"/>
      <c r="P51" s="4"/>
      <c r="Q51" s="4"/>
      <c r="R51" s="4"/>
      <c r="S51" s="4"/>
      <c r="T51" s="4"/>
      <c r="U51" s="4"/>
      <c r="V51" s="4"/>
      <c r="W51" s="4"/>
      <c r="X51" s="4"/>
      <c r="Y51" s="4"/>
      <c r="Z51" s="4"/>
    </row>
    <row r="52" spans="1:26" ht="30" x14ac:dyDescent="0.25">
      <c r="A52" s="22"/>
      <c r="B52" s="23" t="s">
        <v>298</v>
      </c>
      <c r="C52" s="24" t="s">
        <v>186</v>
      </c>
      <c r="D52" s="23"/>
      <c r="E52" s="23"/>
      <c r="F52" s="23"/>
      <c r="G52" s="23"/>
      <c r="H52" s="23"/>
      <c r="I52" s="27"/>
      <c r="J52" s="4"/>
      <c r="K52" s="4"/>
      <c r="L52" s="4"/>
      <c r="M52" s="4"/>
      <c r="N52" s="4"/>
      <c r="O52" s="4"/>
      <c r="P52" s="4"/>
      <c r="Q52" s="4"/>
      <c r="R52" s="4"/>
      <c r="S52" s="4"/>
      <c r="T52" s="4"/>
      <c r="U52" s="4"/>
      <c r="V52" s="4"/>
      <c r="W52" s="4"/>
      <c r="X52" s="4"/>
      <c r="Y52" s="4"/>
      <c r="Z52" s="4"/>
    </row>
    <row r="53" spans="1:26" ht="30" x14ac:dyDescent="0.25">
      <c r="A53" s="28"/>
      <c r="B53" s="29" t="s">
        <v>300</v>
      </c>
      <c r="C53" s="30" t="s">
        <v>186</v>
      </c>
      <c r="D53" s="29"/>
      <c r="E53" s="29"/>
      <c r="F53" s="29"/>
      <c r="G53" s="29"/>
      <c r="H53" s="29"/>
      <c r="I53" s="31"/>
      <c r="J53" s="4"/>
      <c r="K53" s="4"/>
      <c r="L53" s="4"/>
      <c r="M53" s="4"/>
      <c r="N53" s="4"/>
      <c r="O53" s="4"/>
      <c r="P53" s="4"/>
      <c r="Q53" s="4"/>
      <c r="R53" s="4"/>
      <c r="S53" s="4"/>
      <c r="T53" s="4"/>
      <c r="U53" s="4"/>
      <c r="V53" s="4"/>
      <c r="W53" s="4"/>
      <c r="X53" s="4"/>
      <c r="Y53" s="4"/>
      <c r="Z53" s="4"/>
    </row>
    <row r="54" spans="1:26" ht="30" x14ac:dyDescent="0.25">
      <c r="A54" s="22"/>
      <c r="B54" s="23" t="s">
        <v>301</v>
      </c>
      <c r="C54" s="24" t="s">
        <v>186</v>
      </c>
      <c r="D54" s="23"/>
      <c r="E54" s="23"/>
      <c r="F54" s="23"/>
      <c r="G54" s="23"/>
      <c r="H54" s="23"/>
      <c r="I54" s="27"/>
      <c r="J54" s="4"/>
      <c r="K54" s="4"/>
      <c r="L54" s="4"/>
      <c r="M54" s="4"/>
      <c r="N54" s="4"/>
      <c r="O54" s="4"/>
      <c r="P54" s="4"/>
      <c r="Q54" s="4"/>
      <c r="R54" s="4"/>
      <c r="S54" s="4"/>
      <c r="T54" s="4"/>
      <c r="U54" s="4"/>
      <c r="V54" s="4"/>
      <c r="W54" s="4"/>
      <c r="X54" s="4"/>
      <c r="Y54" s="4"/>
      <c r="Z54" s="4"/>
    </row>
    <row r="55" spans="1:26" ht="15.75" customHeight="1" x14ac:dyDescent="0.25">
      <c r="A55" s="37"/>
      <c r="B55" s="38"/>
      <c r="C55" s="38"/>
      <c r="D55" s="38"/>
      <c r="E55" s="38"/>
      <c r="F55" s="38"/>
      <c r="G55" s="38"/>
      <c r="H55" s="38"/>
      <c r="I55" s="39"/>
      <c r="J55" s="4"/>
      <c r="K55" s="4"/>
      <c r="L55" s="4"/>
      <c r="M55" s="4"/>
      <c r="N55" s="4"/>
      <c r="O55" s="4"/>
      <c r="P55" s="4"/>
      <c r="Q55" s="4"/>
      <c r="R55" s="4"/>
      <c r="S55" s="4"/>
      <c r="T55" s="4"/>
      <c r="U55" s="4"/>
      <c r="V55" s="4"/>
      <c r="W55" s="4"/>
      <c r="X55" s="4"/>
      <c r="Y55" s="4"/>
      <c r="Z55" s="4"/>
    </row>
    <row r="56" spans="1:26" x14ac:dyDescent="0.25">
      <c r="A56" s="40" t="s">
        <v>302</v>
      </c>
      <c r="B56" s="41" t="s">
        <v>303</v>
      </c>
      <c r="C56" s="41"/>
      <c r="D56" s="41"/>
      <c r="E56" s="41"/>
      <c r="F56" s="41"/>
      <c r="G56" s="41"/>
      <c r="H56" s="41"/>
      <c r="I56" s="42"/>
      <c r="J56" s="4"/>
      <c r="K56" s="4"/>
      <c r="L56" s="4"/>
      <c r="M56" s="4"/>
      <c r="N56" s="4"/>
      <c r="O56" s="4"/>
      <c r="P56" s="4"/>
      <c r="Q56" s="4"/>
      <c r="R56" s="4"/>
      <c r="S56" s="4"/>
      <c r="T56" s="4"/>
      <c r="U56" s="4"/>
      <c r="V56" s="4"/>
      <c r="W56" s="4"/>
      <c r="X56" s="4"/>
      <c r="Y56" s="4"/>
      <c r="Z56" s="4"/>
    </row>
    <row r="57" spans="1:26" x14ac:dyDescent="0.25">
      <c r="A57" s="28"/>
      <c r="B57" s="29" t="s">
        <v>307</v>
      </c>
      <c r="C57" s="29"/>
      <c r="D57" s="29"/>
      <c r="E57" s="29"/>
      <c r="F57" s="29"/>
      <c r="G57" s="29"/>
      <c r="H57" s="29"/>
      <c r="I57" s="31"/>
      <c r="J57" s="4"/>
      <c r="K57" s="4"/>
      <c r="L57" s="4"/>
      <c r="M57" s="4"/>
      <c r="N57" s="4"/>
      <c r="O57" s="4"/>
      <c r="P57" s="4"/>
      <c r="Q57" s="4"/>
      <c r="R57" s="4"/>
      <c r="S57" s="4"/>
      <c r="T57" s="4"/>
      <c r="U57" s="4"/>
      <c r="V57" s="4"/>
      <c r="W57" s="4"/>
      <c r="X57" s="4"/>
      <c r="Y57" s="4"/>
      <c r="Z57" s="4"/>
    </row>
    <row r="58" spans="1:26" ht="15.75" customHeight="1" x14ac:dyDescent="0.25">
      <c r="A58" s="33"/>
      <c r="B58" s="34"/>
      <c r="C58" s="34"/>
      <c r="D58" s="34"/>
      <c r="E58" s="34"/>
      <c r="F58" s="34"/>
      <c r="G58" s="34"/>
      <c r="H58" s="34"/>
      <c r="I58" s="35"/>
      <c r="J58" s="4"/>
      <c r="K58" s="4"/>
      <c r="L58" s="4"/>
      <c r="M58" s="4"/>
      <c r="N58" s="4"/>
      <c r="O58" s="4"/>
      <c r="P58" s="4"/>
      <c r="Q58" s="4"/>
      <c r="R58" s="4"/>
      <c r="S58" s="4"/>
      <c r="T58" s="4"/>
      <c r="U58" s="4"/>
      <c r="V58" s="4"/>
      <c r="W58" s="4"/>
      <c r="X58" s="4"/>
      <c r="Y58" s="4"/>
      <c r="Z58" s="4"/>
    </row>
    <row r="59" spans="1:26" ht="30.75" customHeight="1" x14ac:dyDescent="0.25">
      <c r="A59" s="14" t="s">
        <v>309</v>
      </c>
      <c r="B59" s="16" t="s">
        <v>310</v>
      </c>
      <c r="C59" s="17" t="s">
        <v>496</v>
      </c>
      <c r="D59" s="16"/>
      <c r="E59" s="16"/>
      <c r="F59" s="16"/>
      <c r="G59" s="17" t="s">
        <v>497</v>
      </c>
      <c r="H59" s="17" t="s">
        <v>490</v>
      </c>
      <c r="I59" s="61" t="s">
        <v>62</v>
      </c>
      <c r="J59" s="4"/>
      <c r="K59" s="4"/>
      <c r="L59" s="4"/>
      <c r="M59" s="4"/>
      <c r="N59" s="4"/>
      <c r="O59" s="4"/>
      <c r="P59" s="4"/>
      <c r="Q59" s="4"/>
      <c r="R59" s="4"/>
      <c r="S59" s="4"/>
      <c r="T59" s="4"/>
      <c r="U59" s="4"/>
      <c r="V59" s="4"/>
      <c r="W59" s="4"/>
      <c r="X59" s="4"/>
      <c r="Y59" s="4"/>
      <c r="Z59" s="4"/>
    </row>
    <row r="60" spans="1:26" ht="30.75" customHeight="1" x14ac:dyDescent="0.25">
      <c r="A60" s="22"/>
      <c r="B60" s="23" t="s">
        <v>312</v>
      </c>
      <c r="C60" s="24" t="s">
        <v>196</v>
      </c>
      <c r="D60" s="23"/>
      <c r="E60" s="23"/>
      <c r="F60" s="23"/>
      <c r="G60" s="24" t="s">
        <v>498</v>
      </c>
      <c r="H60" s="24" t="s">
        <v>490</v>
      </c>
      <c r="I60" s="52" t="s">
        <v>499</v>
      </c>
      <c r="J60" s="4"/>
      <c r="K60" s="4"/>
      <c r="L60" s="4"/>
      <c r="M60" s="4"/>
      <c r="N60" s="4"/>
      <c r="O60" s="4"/>
      <c r="P60" s="4"/>
      <c r="Q60" s="4"/>
      <c r="R60" s="4"/>
      <c r="S60" s="4"/>
      <c r="T60" s="4"/>
      <c r="U60" s="4"/>
      <c r="V60" s="4"/>
      <c r="W60" s="4"/>
      <c r="X60" s="4"/>
      <c r="Y60" s="4"/>
      <c r="Z60" s="4"/>
    </row>
    <row r="61" spans="1:26" ht="30" customHeight="1" x14ac:dyDescent="0.25">
      <c r="A61" s="28"/>
      <c r="B61" s="29" t="s">
        <v>314</v>
      </c>
      <c r="C61" s="30" t="s">
        <v>196</v>
      </c>
      <c r="D61" s="29"/>
      <c r="E61" s="29"/>
      <c r="F61" s="29"/>
      <c r="G61" s="30" t="s">
        <v>483</v>
      </c>
      <c r="H61" s="30" t="s">
        <v>490</v>
      </c>
      <c r="I61" s="48" t="s">
        <v>62</v>
      </c>
      <c r="J61" s="4"/>
      <c r="K61" s="4"/>
      <c r="L61" s="4"/>
      <c r="M61" s="4"/>
      <c r="N61" s="4"/>
      <c r="O61" s="4"/>
      <c r="P61" s="4"/>
      <c r="Q61" s="4"/>
      <c r="R61" s="4"/>
      <c r="S61" s="4"/>
      <c r="T61" s="4"/>
      <c r="U61" s="4"/>
      <c r="V61" s="4"/>
      <c r="W61" s="4"/>
      <c r="X61" s="4"/>
      <c r="Y61" s="4"/>
      <c r="Z61" s="4"/>
    </row>
    <row r="62" spans="1:26" ht="15.75" customHeight="1" x14ac:dyDescent="0.25">
      <c r="A62" s="33"/>
      <c r="B62" s="34"/>
      <c r="C62" s="34"/>
      <c r="D62" s="34"/>
      <c r="E62" s="34"/>
      <c r="F62" s="34"/>
      <c r="G62" s="34"/>
      <c r="H62" s="34"/>
      <c r="I62" s="35"/>
      <c r="J62" s="4"/>
      <c r="K62" s="4"/>
      <c r="L62" s="4"/>
      <c r="M62" s="4"/>
      <c r="N62" s="4"/>
      <c r="O62" s="4"/>
      <c r="P62" s="4"/>
      <c r="Q62" s="4"/>
      <c r="R62" s="4"/>
      <c r="S62" s="4"/>
      <c r="T62" s="4"/>
      <c r="U62" s="4"/>
      <c r="V62" s="4"/>
      <c r="W62" s="4"/>
      <c r="X62" s="4"/>
      <c r="Y62" s="4"/>
      <c r="Z62" s="4"/>
    </row>
    <row r="63" spans="1:26" x14ac:dyDescent="0.25">
      <c r="A63" s="14" t="s">
        <v>315</v>
      </c>
      <c r="B63" s="16" t="s">
        <v>316</v>
      </c>
      <c r="C63" s="17" t="s">
        <v>198</v>
      </c>
      <c r="D63" s="16"/>
      <c r="E63" s="16"/>
      <c r="F63" s="16"/>
      <c r="G63" s="16"/>
      <c r="H63" s="16"/>
      <c r="I63" s="20"/>
      <c r="J63" s="4"/>
      <c r="K63" s="4"/>
      <c r="L63" s="4"/>
      <c r="M63" s="4"/>
      <c r="N63" s="4"/>
      <c r="O63" s="4"/>
      <c r="P63" s="4"/>
      <c r="Q63" s="4"/>
      <c r="R63" s="4"/>
      <c r="S63" s="4"/>
      <c r="T63" s="4"/>
      <c r="U63" s="4"/>
      <c r="V63" s="4"/>
      <c r="W63" s="4"/>
      <c r="X63" s="4"/>
      <c r="Y63" s="4"/>
      <c r="Z63" s="4"/>
    </row>
    <row r="64" spans="1:26" ht="15.75" customHeight="1" x14ac:dyDescent="0.25">
      <c r="A64" s="33"/>
      <c r="B64" s="34"/>
      <c r="C64" s="34"/>
      <c r="D64" s="34"/>
      <c r="E64" s="34"/>
      <c r="F64" s="34"/>
      <c r="G64" s="34"/>
      <c r="H64" s="34"/>
      <c r="I64" s="35"/>
      <c r="J64" s="4"/>
      <c r="K64" s="4"/>
      <c r="L64" s="4"/>
      <c r="M64" s="4"/>
      <c r="N64" s="4"/>
      <c r="O64" s="4"/>
      <c r="P64" s="4"/>
      <c r="Q64" s="4"/>
      <c r="R64" s="4"/>
      <c r="S64" s="4"/>
      <c r="T64" s="4"/>
      <c r="U64" s="4"/>
      <c r="V64" s="4"/>
      <c r="W64" s="4"/>
      <c r="X64" s="4"/>
      <c r="Y64" s="4"/>
      <c r="Z64" s="4"/>
    </row>
    <row r="65" spans="1:26" ht="30" customHeight="1" x14ac:dyDescent="0.25">
      <c r="A65" s="14" t="s">
        <v>320</v>
      </c>
      <c r="B65" s="16" t="s">
        <v>321</v>
      </c>
      <c r="C65" s="17" t="s">
        <v>192</v>
      </c>
      <c r="D65" s="16"/>
      <c r="E65" s="16"/>
      <c r="F65" s="16"/>
      <c r="G65" s="16"/>
      <c r="H65" s="17" t="s">
        <v>490</v>
      </c>
      <c r="I65" s="61" t="s">
        <v>62</v>
      </c>
      <c r="J65" s="4"/>
      <c r="K65" s="4"/>
      <c r="L65" s="4"/>
      <c r="M65" s="4"/>
      <c r="N65" s="4"/>
      <c r="O65" s="4"/>
      <c r="P65" s="4"/>
      <c r="Q65" s="4"/>
      <c r="R65" s="4"/>
      <c r="S65" s="4"/>
      <c r="T65" s="4"/>
      <c r="U65" s="4"/>
      <c r="V65" s="4"/>
      <c r="W65" s="4"/>
      <c r="X65" s="4"/>
      <c r="Y65" s="4"/>
      <c r="Z65" s="4"/>
    </row>
    <row r="66" spans="1:26" ht="15.75" customHeight="1" x14ac:dyDescent="0.25">
      <c r="A66" s="33"/>
      <c r="B66" s="34"/>
      <c r="C66" s="34"/>
      <c r="D66" s="34"/>
      <c r="E66" s="34"/>
      <c r="F66" s="34"/>
      <c r="G66" s="34"/>
      <c r="H66" s="34"/>
      <c r="I66" s="35"/>
      <c r="J66" s="4"/>
      <c r="K66" s="4"/>
      <c r="L66" s="4"/>
      <c r="M66" s="4"/>
      <c r="N66" s="4"/>
      <c r="O66" s="4"/>
      <c r="P66" s="4"/>
      <c r="Q66" s="4"/>
      <c r="R66" s="4"/>
      <c r="S66" s="4"/>
      <c r="T66" s="4"/>
      <c r="U66" s="4"/>
      <c r="V66" s="4"/>
      <c r="W66" s="4"/>
      <c r="X66" s="4"/>
      <c r="Y66" s="4"/>
      <c r="Z66" s="4"/>
    </row>
    <row r="67" spans="1:26" ht="30.75" customHeight="1" x14ac:dyDescent="0.25">
      <c r="A67" s="28" t="s">
        <v>323</v>
      </c>
      <c r="B67" s="29" t="s">
        <v>500</v>
      </c>
      <c r="C67" s="30" t="s">
        <v>190</v>
      </c>
      <c r="D67" s="29"/>
      <c r="E67" s="29"/>
      <c r="F67" s="29"/>
      <c r="G67" s="29"/>
      <c r="H67" s="17" t="s">
        <v>490</v>
      </c>
      <c r="I67" s="31"/>
      <c r="J67" s="4"/>
      <c r="K67" s="4"/>
      <c r="L67" s="4"/>
      <c r="M67" s="4"/>
      <c r="N67" s="4"/>
      <c r="O67" s="4"/>
      <c r="P67" s="4"/>
      <c r="Q67" s="4"/>
      <c r="R67" s="4"/>
      <c r="S67" s="4"/>
      <c r="T67" s="4"/>
      <c r="U67" s="4"/>
      <c r="V67" s="4"/>
      <c r="W67" s="4"/>
      <c r="X67" s="4"/>
      <c r="Y67" s="4"/>
      <c r="Z67" s="4"/>
    </row>
    <row r="68" spans="1:26" ht="30" customHeight="1" x14ac:dyDescent="0.25">
      <c r="A68" s="22"/>
      <c r="B68" s="23" t="s">
        <v>501</v>
      </c>
      <c r="C68" s="24" t="s">
        <v>194</v>
      </c>
      <c r="D68" s="23"/>
      <c r="E68" s="23"/>
      <c r="F68" s="23"/>
      <c r="G68" s="24" t="s">
        <v>502</v>
      </c>
      <c r="H68" s="24" t="s">
        <v>490</v>
      </c>
      <c r="I68" s="52" t="s">
        <v>62</v>
      </c>
      <c r="J68" s="4"/>
      <c r="K68" s="4"/>
      <c r="L68" s="4"/>
      <c r="M68" s="4"/>
      <c r="N68" s="4"/>
      <c r="O68" s="4"/>
      <c r="P68" s="4"/>
      <c r="Q68" s="4"/>
      <c r="R68" s="4"/>
      <c r="S68" s="4"/>
      <c r="T68" s="4"/>
      <c r="U68" s="4"/>
      <c r="V68" s="4"/>
      <c r="W68" s="4"/>
      <c r="X68" s="4"/>
      <c r="Y68" s="4"/>
      <c r="Z68" s="4"/>
    </row>
    <row r="69" spans="1:26" x14ac:dyDescent="0.25">
      <c r="A69" s="28"/>
      <c r="B69" s="29"/>
      <c r="C69" s="29"/>
      <c r="D69" s="29"/>
      <c r="E69" s="29"/>
      <c r="F69" s="29"/>
      <c r="G69" s="29"/>
      <c r="H69" s="29"/>
      <c r="I69" s="31"/>
      <c r="J69" s="4"/>
      <c r="K69" s="4"/>
      <c r="L69" s="4"/>
      <c r="M69" s="4"/>
      <c r="N69" s="4"/>
      <c r="O69" s="4"/>
      <c r="P69" s="4"/>
      <c r="Q69" s="4"/>
      <c r="R69" s="4"/>
      <c r="S69" s="4"/>
      <c r="T69" s="4"/>
      <c r="U69" s="4"/>
      <c r="V69" s="4"/>
      <c r="W69" s="4"/>
      <c r="X69" s="4"/>
      <c r="Y69" s="4"/>
      <c r="Z69" s="4"/>
    </row>
    <row r="70" spans="1:26" ht="15.75" customHeight="1" x14ac:dyDescent="0.25">
      <c r="A70" s="33"/>
      <c r="B70" s="34"/>
      <c r="C70" s="34"/>
      <c r="D70" s="34"/>
      <c r="E70" s="34"/>
      <c r="F70" s="34"/>
      <c r="G70" s="34"/>
      <c r="H70" s="34"/>
      <c r="I70" s="35"/>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D2" workbookViewId="0">
      <pane ySplit="1" topLeftCell="A15" activePane="bottomLeft" state="frozen"/>
      <selection activeCell="A2" sqref="A2"/>
      <selection pane="bottomLeft" activeCell="G50" sqref="G50:H51"/>
    </sheetView>
  </sheetViews>
  <sheetFormatPr defaultColWidth="15.140625" defaultRowHeight="15" customHeight="1" x14ac:dyDescent="0.25"/>
  <cols>
    <col min="1" max="1" width="21.28515625" customWidth="1"/>
    <col min="2" max="2" width="32.85546875" customWidth="1"/>
    <col min="3" max="3" width="29.42578125" customWidth="1"/>
    <col min="4" max="4" width="11.28515625" customWidth="1"/>
    <col min="5" max="5" width="9.5703125" customWidth="1"/>
    <col min="6" max="6" width="82.85546875" customWidth="1"/>
    <col min="7" max="7" width="42.85546875" customWidth="1"/>
    <col min="8" max="8" width="16.42578125" customWidth="1"/>
    <col min="9" max="9" width="22.42578125" customWidth="1"/>
    <col min="10" max="10" width="8" customWidth="1"/>
    <col min="11" max="11" width="54.5703125" customWidth="1"/>
    <col min="12" max="26" width="7.5703125" customWidth="1"/>
  </cols>
  <sheetData>
    <row r="1" spans="1:26" hidden="1" x14ac:dyDescent="0.25">
      <c r="A1" s="2" t="s">
        <v>1</v>
      </c>
      <c r="B1" s="2" t="s">
        <v>5</v>
      </c>
      <c r="C1" s="2" t="s">
        <v>6</v>
      </c>
      <c r="D1" s="2" t="s">
        <v>7</v>
      </c>
      <c r="E1" s="2" t="s">
        <v>8</v>
      </c>
      <c r="F1" s="2" t="s">
        <v>9</v>
      </c>
      <c r="G1" s="2" t="s">
        <v>10</v>
      </c>
      <c r="H1" s="2" t="s">
        <v>11</v>
      </c>
      <c r="I1" s="2" t="s">
        <v>12</v>
      </c>
      <c r="J1" s="4"/>
      <c r="K1" s="4"/>
      <c r="L1" s="4"/>
      <c r="M1" s="4"/>
      <c r="N1" s="4"/>
      <c r="O1" s="4"/>
      <c r="P1" s="4"/>
      <c r="Q1" s="4"/>
      <c r="R1" s="4"/>
      <c r="S1" s="4"/>
      <c r="T1" s="4"/>
      <c r="U1" s="4"/>
      <c r="V1" s="4"/>
      <c r="W1" s="4"/>
      <c r="X1" s="4"/>
      <c r="Y1" s="4"/>
      <c r="Z1" s="4"/>
    </row>
    <row r="2" spans="1:26" ht="45.75" customHeight="1" x14ac:dyDescent="0.25">
      <c r="A2" s="6" t="s">
        <v>16</v>
      </c>
      <c r="B2" s="8" t="s">
        <v>17</v>
      </c>
      <c r="C2" s="8" t="s">
        <v>22</v>
      </c>
      <c r="D2" s="8" t="s">
        <v>23</v>
      </c>
      <c r="E2" s="8" t="s">
        <v>24</v>
      </c>
      <c r="F2" s="8" t="s">
        <v>25</v>
      </c>
      <c r="G2" s="8" t="s">
        <v>26</v>
      </c>
      <c r="H2" s="10" t="s">
        <v>27</v>
      </c>
      <c r="I2" s="12" t="s">
        <v>29</v>
      </c>
      <c r="J2" s="4"/>
      <c r="K2" s="4"/>
      <c r="L2" s="4"/>
      <c r="M2" s="4"/>
      <c r="N2" s="4"/>
      <c r="O2" s="4"/>
      <c r="P2" s="4"/>
      <c r="Q2" s="4"/>
      <c r="R2" s="4"/>
      <c r="S2" s="4"/>
      <c r="T2" s="4"/>
      <c r="U2" s="4"/>
      <c r="V2" s="4"/>
      <c r="W2" s="4"/>
      <c r="X2" s="4"/>
      <c r="Y2" s="4"/>
      <c r="Z2" s="4"/>
    </row>
    <row r="3" spans="1:26" ht="30" customHeight="1" x14ac:dyDescent="0.25">
      <c r="A3" s="168" t="s">
        <v>30</v>
      </c>
      <c r="B3" s="17" t="s">
        <v>32</v>
      </c>
      <c r="C3" s="17" t="s">
        <v>503</v>
      </c>
      <c r="D3" s="17" t="s">
        <v>48</v>
      </c>
      <c r="E3" s="17" t="s">
        <v>48</v>
      </c>
      <c r="F3" s="169" t="s">
        <v>873</v>
      </c>
      <c r="G3" s="17"/>
      <c r="H3" s="170" t="s">
        <v>874</v>
      </c>
      <c r="I3" s="61"/>
      <c r="J3" s="4"/>
      <c r="K3" s="4"/>
      <c r="L3" s="4"/>
      <c r="M3" s="4"/>
      <c r="N3" s="4"/>
      <c r="O3" s="4"/>
      <c r="P3" s="4"/>
      <c r="Q3" s="4"/>
      <c r="R3" s="4"/>
      <c r="S3" s="4"/>
      <c r="T3" s="4"/>
      <c r="U3" s="4"/>
      <c r="V3" s="4"/>
      <c r="W3" s="4"/>
      <c r="X3" s="4"/>
      <c r="Y3" s="4"/>
      <c r="Z3" s="4"/>
    </row>
    <row r="4" spans="1:26" ht="30" customHeight="1" x14ac:dyDescent="0.25">
      <c r="A4" s="171"/>
      <c r="B4" s="24" t="s">
        <v>74</v>
      </c>
      <c r="C4" s="24" t="s">
        <v>503</v>
      </c>
      <c r="D4" s="24" t="s">
        <v>48</v>
      </c>
      <c r="E4" s="24" t="s">
        <v>48</v>
      </c>
      <c r="F4" s="172" t="s">
        <v>875</v>
      </c>
      <c r="G4" s="24"/>
      <c r="H4" s="173" t="s">
        <v>874</v>
      </c>
      <c r="I4" s="52"/>
      <c r="J4" s="4"/>
      <c r="K4" s="4"/>
      <c r="L4" s="4"/>
      <c r="M4" s="4"/>
      <c r="N4" s="4"/>
      <c r="O4" s="4"/>
      <c r="P4" s="4"/>
      <c r="Q4" s="4"/>
      <c r="R4" s="4"/>
      <c r="S4" s="4"/>
      <c r="T4" s="4"/>
      <c r="U4" s="4"/>
      <c r="V4" s="4"/>
      <c r="W4" s="4"/>
      <c r="X4" s="4"/>
      <c r="Y4" s="4"/>
      <c r="Z4" s="4"/>
    </row>
    <row r="5" spans="1:26" ht="30" customHeight="1" x14ac:dyDescent="0.25">
      <c r="A5" s="174"/>
      <c r="B5" s="30" t="s">
        <v>125</v>
      </c>
      <c r="C5" s="30" t="s">
        <v>503</v>
      </c>
      <c r="D5" s="30" t="s">
        <v>48</v>
      </c>
      <c r="E5" s="30" t="s">
        <v>48</v>
      </c>
      <c r="F5" s="175" t="s">
        <v>875</v>
      </c>
      <c r="G5" s="30"/>
      <c r="H5" s="176" t="s">
        <v>874</v>
      </c>
      <c r="I5" s="48"/>
      <c r="J5" s="4"/>
      <c r="K5" s="4"/>
      <c r="L5" s="4"/>
      <c r="M5" s="4"/>
      <c r="N5" s="4"/>
      <c r="O5" s="4"/>
      <c r="P5" s="4"/>
      <c r="Q5" s="4"/>
      <c r="R5" s="4"/>
      <c r="S5" s="4"/>
      <c r="T5" s="4"/>
      <c r="U5" s="4"/>
      <c r="V5" s="4"/>
      <c r="W5" s="4"/>
      <c r="X5" s="4"/>
      <c r="Y5" s="4"/>
      <c r="Z5" s="4"/>
    </row>
    <row r="6" spans="1:26" ht="45" customHeight="1" x14ac:dyDescent="0.25">
      <c r="A6" s="171"/>
      <c r="B6" s="24" t="s">
        <v>160</v>
      </c>
      <c r="C6" s="24" t="s">
        <v>504</v>
      </c>
      <c r="D6" s="24" t="s">
        <v>48</v>
      </c>
      <c r="E6" s="24" t="s">
        <v>48</v>
      </c>
      <c r="F6" s="102" t="s">
        <v>876</v>
      </c>
      <c r="G6" s="24"/>
      <c r="H6" s="173" t="s">
        <v>877</v>
      </c>
      <c r="I6" s="52"/>
      <c r="J6" s="4"/>
      <c r="K6" s="4"/>
      <c r="L6" s="4"/>
      <c r="M6" s="4"/>
      <c r="N6" s="4"/>
      <c r="O6" s="4"/>
      <c r="P6" s="4"/>
      <c r="Q6" s="4"/>
      <c r="R6" s="4"/>
      <c r="S6" s="4"/>
      <c r="T6" s="4"/>
      <c r="U6" s="4"/>
      <c r="V6" s="4"/>
      <c r="W6" s="4"/>
      <c r="X6" s="4"/>
      <c r="Y6" s="4"/>
      <c r="Z6" s="4"/>
    </row>
    <row r="7" spans="1:26" ht="30" customHeight="1" x14ac:dyDescent="0.25">
      <c r="A7" s="174"/>
      <c r="B7" s="30" t="s">
        <v>164</v>
      </c>
      <c r="C7" s="30" t="s">
        <v>504</v>
      </c>
      <c r="D7" s="30" t="s">
        <v>48</v>
      </c>
      <c r="E7" s="30" t="s">
        <v>48</v>
      </c>
      <c r="F7" s="136" t="s">
        <v>876</v>
      </c>
      <c r="G7" s="30"/>
      <c r="H7" s="176" t="s">
        <v>877</v>
      </c>
      <c r="I7" s="48"/>
      <c r="J7" s="4"/>
      <c r="K7" s="4"/>
      <c r="L7" s="4"/>
      <c r="M7" s="4"/>
      <c r="N7" s="4"/>
      <c r="O7" s="4"/>
      <c r="P7" s="4"/>
      <c r="Q7" s="4"/>
      <c r="R7" s="4"/>
      <c r="S7" s="4"/>
      <c r="T7" s="4"/>
      <c r="U7" s="4"/>
      <c r="V7" s="4"/>
      <c r="W7" s="4"/>
      <c r="X7" s="4"/>
      <c r="Y7" s="4"/>
      <c r="Z7" s="4"/>
    </row>
    <row r="8" spans="1:26" ht="15.75" customHeight="1" x14ac:dyDescent="0.25">
      <c r="A8" s="177"/>
      <c r="B8" s="34"/>
      <c r="C8" s="34"/>
      <c r="D8" s="34"/>
      <c r="E8" s="34"/>
      <c r="F8" s="34"/>
      <c r="G8" s="34"/>
      <c r="H8" s="34"/>
      <c r="I8" s="35"/>
      <c r="J8" s="4"/>
      <c r="K8" s="4"/>
      <c r="L8" s="4"/>
      <c r="M8" s="4"/>
      <c r="N8" s="4"/>
      <c r="O8" s="4"/>
      <c r="P8" s="4"/>
      <c r="Q8" s="4"/>
      <c r="R8" s="4"/>
      <c r="S8" s="4"/>
      <c r="T8" s="4"/>
      <c r="U8" s="4"/>
      <c r="V8" s="4"/>
      <c r="W8" s="4"/>
      <c r="X8" s="4"/>
      <c r="Y8" s="4"/>
      <c r="Z8" s="4"/>
    </row>
    <row r="9" spans="1:26" ht="30" customHeight="1" x14ac:dyDescent="0.25">
      <c r="A9" s="168" t="s">
        <v>208</v>
      </c>
      <c r="B9" s="17" t="s">
        <v>208</v>
      </c>
      <c r="C9" s="17" t="s">
        <v>504</v>
      </c>
      <c r="D9" s="17" t="s">
        <v>48</v>
      </c>
      <c r="E9" s="17" t="s">
        <v>48</v>
      </c>
      <c r="F9" s="17" t="s">
        <v>48</v>
      </c>
      <c r="G9" s="17" t="s">
        <v>505</v>
      </c>
      <c r="H9" s="17" t="s">
        <v>435</v>
      </c>
      <c r="I9" s="61"/>
      <c r="J9" s="4"/>
      <c r="K9" s="4"/>
      <c r="L9" s="4"/>
      <c r="M9" s="4"/>
      <c r="N9" s="4"/>
      <c r="O9" s="4"/>
      <c r="P9" s="4"/>
      <c r="Q9" s="4"/>
      <c r="R9" s="4"/>
      <c r="S9" s="4"/>
      <c r="T9" s="4"/>
      <c r="U9" s="4"/>
      <c r="V9" s="4"/>
      <c r="W9" s="4"/>
      <c r="X9" s="4"/>
      <c r="Y9" s="4"/>
      <c r="Z9" s="4"/>
    </row>
    <row r="10" spans="1:26" ht="15.75" customHeight="1" x14ac:dyDescent="0.25">
      <c r="A10" s="177"/>
      <c r="B10" s="34"/>
      <c r="C10" s="34"/>
      <c r="D10" s="34"/>
      <c r="E10" s="34"/>
      <c r="F10" s="34"/>
      <c r="G10" s="34"/>
      <c r="H10" s="34"/>
      <c r="I10" s="35"/>
      <c r="J10" s="4"/>
      <c r="K10" s="4"/>
      <c r="L10" s="4"/>
      <c r="M10" s="4"/>
      <c r="N10" s="4"/>
      <c r="O10" s="4"/>
      <c r="P10" s="4"/>
      <c r="Q10" s="4"/>
      <c r="R10" s="4"/>
      <c r="S10" s="4"/>
      <c r="T10" s="4"/>
      <c r="U10" s="4"/>
      <c r="V10" s="4"/>
      <c r="W10" s="4"/>
      <c r="X10" s="4"/>
      <c r="Y10" s="4"/>
      <c r="Z10" s="4"/>
    </row>
    <row r="11" spans="1:26" ht="30" customHeight="1" x14ac:dyDescent="0.25">
      <c r="A11" s="168" t="s">
        <v>214</v>
      </c>
      <c r="B11" s="17" t="s">
        <v>215</v>
      </c>
      <c r="C11" s="17" t="s">
        <v>504</v>
      </c>
      <c r="D11" s="17" t="s">
        <v>48</v>
      </c>
      <c r="E11" s="17" t="s">
        <v>48</v>
      </c>
      <c r="F11" s="17" t="s">
        <v>506</v>
      </c>
      <c r="G11" s="17" t="s">
        <v>507</v>
      </c>
      <c r="H11" s="62" t="s">
        <v>508</v>
      </c>
      <c r="I11" s="61"/>
      <c r="J11" s="4"/>
      <c r="K11" s="4"/>
      <c r="L11" s="4"/>
      <c r="M11" s="4"/>
      <c r="N11" s="4"/>
      <c r="O11" s="4"/>
      <c r="P11" s="4"/>
      <c r="Q11" s="4"/>
      <c r="R11" s="4"/>
      <c r="S11" s="4"/>
      <c r="T11" s="4"/>
      <c r="U11" s="4"/>
      <c r="V11" s="4"/>
      <c r="W11" s="4"/>
      <c r="X11" s="4"/>
      <c r="Y11" s="4"/>
      <c r="Z11" s="4"/>
    </row>
    <row r="12" spans="1:26" ht="30" customHeight="1" x14ac:dyDescent="0.25">
      <c r="A12" s="171"/>
      <c r="B12" s="24" t="s">
        <v>221</v>
      </c>
      <c r="C12" s="24" t="s">
        <v>504</v>
      </c>
      <c r="D12" s="24" t="s">
        <v>48</v>
      </c>
      <c r="E12" s="24" t="s">
        <v>48</v>
      </c>
      <c r="F12" s="24" t="s">
        <v>48</v>
      </c>
      <c r="G12" s="24"/>
      <c r="H12" s="24" t="s">
        <v>509</v>
      </c>
      <c r="I12" s="52"/>
      <c r="J12" s="4"/>
      <c r="K12" s="4"/>
      <c r="L12" s="4"/>
      <c r="M12" s="4"/>
      <c r="N12" s="4"/>
      <c r="O12" s="4"/>
      <c r="P12" s="4"/>
      <c r="Q12" s="4"/>
      <c r="R12" s="4"/>
      <c r="S12" s="4"/>
      <c r="T12" s="4"/>
      <c r="U12" s="4"/>
      <c r="V12" s="4"/>
      <c r="W12" s="4"/>
      <c r="X12" s="4"/>
      <c r="Y12" s="4"/>
      <c r="Z12" s="4"/>
    </row>
    <row r="13" spans="1:26" ht="30" customHeight="1" x14ac:dyDescent="0.25">
      <c r="A13" s="174"/>
      <c r="B13" s="30" t="s">
        <v>224</v>
      </c>
      <c r="C13" s="30" t="s">
        <v>504</v>
      </c>
      <c r="D13" s="30" t="s">
        <v>48</v>
      </c>
      <c r="E13" s="30" t="s">
        <v>48</v>
      </c>
      <c r="F13" s="178" t="str">
        <f>HYPERLINK("https://circabc.europa.eu/d/a/workspace/SpacesStore/535c58a4-8a20-48f8-9b30-30f567a973b4/Code-location-v1.9.xls","https://circabc.europa.eu/d/a/workspace/SpacesStore/535c58a4-8a20-48f8-9b30-30f567a973b4/Code-location-v1.9.xls")</f>
        <v>https://circabc.europa.eu/d/a/workspace/SpacesStore/535c58a4-8a20-48f8-9b30-30f567a973b4/Code-location-v1.9.xls</v>
      </c>
      <c r="G13" s="30"/>
      <c r="H13" s="30" t="s">
        <v>510</v>
      </c>
      <c r="I13" s="48"/>
      <c r="J13" s="4"/>
      <c r="K13" s="4"/>
      <c r="L13" s="4"/>
      <c r="M13" s="4"/>
      <c r="N13" s="4"/>
      <c r="O13" s="4"/>
      <c r="P13" s="4"/>
      <c r="Q13" s="4"/>
      <c r="R13" s="4"/>
      <c r="S13" s="4"/>
      <c r="T13" s="4"/>
      <c r="U13" s="4"/>
      <c r="V13" s="4"/>
      <c r="W13" s="4"/>
      <c r="X13" s="4"/>
      <c r="Y13" s="4"/>
      <c r="Z13" s="4"/>
    </row>
    <row r="14" spans="1:26" x14ac:dyDescent="0.25">
      <c r="A14" s="171"/>
      <c r="B14" s="24" t="s">
        <v>226</v>
      </c>
      <c r="C14" s="24"/>
      <c r="D14" s="24"/>
      <c r="E14" s="24"/>
      <c r="F14" s="24"/>
      <c r="G14" s="24"/>
      <c r="H14" s="24"/>
      <c r="I14" s="52"/>
      <c r="J14" s="4"/>
      <c r="K14" s="4"/>
      <c r="L14" s="4"/>
      <c r="M14" s="4"/>
      <c r="N14" s="4"/>
      <c r="O14" s="4"/>
      <c r="P14" s="4"/>
      <c r="Q14" s="4"/>
      <c r="R14" s="4"/>
      <c r="S14" s="4"/>
      <c r="T14" s="4"/>
      <c r="U14" s="4"/>
      <c r="V14" s="4"/>
      <c r="W14" s="4"/>
      <c r="X14" s="4"/>
      <c r="Y14" s="4"/>
      <c r="Z14" s="4"/>
    </row>
    <row r="15" spans="1:26" ht="30" customHeight="1" x14ac:dyDescent="0.25">
      <c r="A15" s="174"/>
      <c r="B15" s="30" t="s">
        <v>228</v>
      </c>
      <c r="C15" s="30" t="s">
        <v>504</v>
      </c>
      <c r="D15" s="30" t="s">
        <v>48</v>
      </c>
      <c r="E15" s="30" t="s">
        <v>48</v>
      </c>
      <c r="F15" s="30" t="s">
        <v>48</v>
      </c>
      <c r="G15" s="30"/>
      <c r="H15" s="30" t="s">
        <v>509</v>
      </c>
      <c r="I15" s="48"/>
      <c r="J15" s="4"/>
      <c r="K15" s="4"/>
      <c r="L15" s="4"/>
      <c r="M15" s="4"/>
      <c r="N15" s="4"/>
      <c r="O15" s="4"/>
      <c r="P15" s="4"/>
      <c r="Q15" s="4"/>
      <c r="R15" s="4"/>
      <c r="S15" s="4"/>
      <c r="T15" s="4"/>
      <c r="U15" s="4"/>
      <c r="V15" s="4"/>
      <c r="W15" s="4"/>
      <c r="X15" s="4"/>
      <c r="Y15" s="4"/>
      <c r="Z15" s="4"/>
    </row>
    <row r="16" spans="1:26" ht="15.75" customHeight="1" x14ac:dyDescent="0.25">
      <c r="A16" s="177"/>
      <c r="B16" s="34"/>
      <c r="C16" s="34"/>
      <c r="D16" s="34"/>
      <c r="E16" s="34"/>
      <c r="F16" s="34"/>
      <c r="G16" s="34"/>
      <c r="H16" s="34"/>
      <c r="I16" s="35"/>
      <c r="J16" s="4"/>
      <c r="K16" s="4"/>
      <c r="L16" s="4"/>
      <c r="M16" s="4"/>
      <c r="N16" s="4"/>
      <c r="O16" s="4"/>
      <c r="P16" s="4"/>
      <c r="Q16" s="4"/>
      <c r="R16" s="4"/>
      <c r="S16" s="4"/>
      <c r="T16" s="4"/>
      <c r="U16" s="4"/>
      <c r="V16" s="4"/>
      <c r="W16" s="4"/>
      <c r="X16" s="4"/>
      <c r="Y16" s="4"/>
      <c r="Z16" s="4"/>
    </row>
    <row r="17" spans="1:26" ht="30" customHeight="1" x14ac:dyDescent="0.25">
      <c r="A17" s="168" t="s">
        <v>229</v>
      </c>
      <c r="B17" s="17" t="s">
        <v>230</v>
      </c>
      <c r="C17" s="17" t="s">
        <v>504</v>
      </c>
      <c r="D17" s="17" t="s">
        <v>48</v>
      </c>
      <c r="E17" s="17" t="s">
        <v>48</v>
      </c>
      <c r="F17" s="17" t="s">
        <v>48</v>
      </c>
      <c r="G17" s="17" t="s">
        <v>511</v>
      </c>
      <c r="H17" s="17" t="s">
        <v>512</v>
      </c>
      <c r="I17" s="61"/>
      <c r="J17" s="4"/>
      <c r="K17" s="4"/>
      <c r="L17" s="4"/>
      <c r="M17" s="4"/>
      <c r="N17" s="4"/>
      <c r="O17" s="4"/>
      <c r="P17" s="4"/>
      <c r="Q17" s="4"/>
      <c r="R17" s="4"/>
      <c r="S17" s="4"/>
      <c r="T17" s="4"/>
      <c r="U17" s="4"/>
      <c r="V17" s="4"/>
      <c r="W17" s="4"/>
      <c r="X17" s="4"/>
      <c r="Y17" s="4"/>
      <c r="Z17" s="4"/>
    </row>
    <row r="18" spans="1:26" ht="30" customHeight="1" x14ac:dyDescent="0.25">
      <c r="A18" s="171"/>
      <c r="B18" s="24" t="s">
        <v>230</v>
      </c>
      <c r="C18" s="24" t="s">
        <v>513</v>
      </c>
      <c r="D18" s="24" t="s">
        <v>48</v>
      </c>
      <c r="E18" s="24" t="s">
        <v>48</v>
      </c>
      <c r="F18" s="24" t="s">
        <v>48</v>
      </c>
      <c r="G18" s="24" t="s">
        <v>514</v>
      </c>
      <c r="H18" s="24" t="s">
        <v>515</v>
      </c>
      <c r="I18" s="52"/>
      <c r="J18" s="4"/>
      <c r="K18" s="4"/>
      <c r="L18" s="4"/>
      <c r="M18" s="4"/>
      <c r="N18" s="4"/>
      <c r="O18" s="4"/>
      <c r="P18" s="4"/>
      <c r="Q18" s="4"/>
      <c r="R18" s="4"/>
      <c r="S18" s="4"/>
      <c r="T18" s="4"/>
      <c r="U18" s="4"/>
      <c r="V18" s="4"/>
      <c r="W18" s="4"/>
      <c r="X18" s="4"/>
      <c r="Y18" s="4"/>
      <c r="Z18" s="4"/>
    </row>
    <row r="19" spans="1:26" x14ac:dyDescent="0.25">
      <c r="A19" s="174"/>
      <c r="B19" s="30" t="s">
        <v>233</v>
      </c>
      <c r="C19" s="30"/>
      <c r="D19" s="30"/>
      <c r="E19" s="30"/>
      <c r="F19" s="30"/>
      <c r="G19" s="30" t="s">
        <v>516</v>
      </c>
      <c r="H19" s="30"/>
      <c r="I19" s="48"/>
      <c r="J19" s="4"/>
      <c r="K19" s="4"/>
      <c r="L19" s="4"/>
      <c r="M19" s="4"/>
      <c r="N19" s="4"/>
      <c r="O19" s="4"/>
      <c r="P19" s="4"/>
      <c r="Q19" s="4"/>
      <c r="R19" s="4"/>
      <c r="S19" s="4"/>
      <c r="T19" s="4"/>
      <c r="U19" s="4"/>
      <c r="V19" s="4"/>
      <c r="W19" s="4"/>
      <c r="X19" s="4"/>
      <c r="Y19" s="4"/>
      <c r="Z19" s="4"/>
    </row>
    <row r="20" spans="1:26" ht="30" x14ac:dyDescent="0.25">
      <c r="A20" s="171"/>
      <c r="B20" s="24" t="s">
        <v>236</v>
      </c>
      <c r="C20" s="24" t="s">
        <v>513</v>
      </c>
      <c r="D20" s="24" t="s">
        <v>48</v>
      </c>
      <c r="E20" s="24" t="s">
        <v>48</v>
      </c>
      <c r="F20" s="24" t="s">
        <v>48</v>
      </c>
      <c r="G20" s="24"/>
      <c r="H20" s="24" t="s">
        <v>515</v>
      </c>
      <c r="I20" s="52"/>
      <c r="J20" s="4"/>
      <c r="K20" s="4"/>
      <c r="L20" s="4"/>
      <c r="M20" s="4"/>
      <c r="N20" s="4"/>
      <c r="O20" s="4"/>
      <c r="P20" s="4"/>
      <c r="Q20" s="4"/>
      <c r="R20" s="4"/>
      <c r="S20" s="4"/>
      <c r="T20" s="4"/>
      <c r="U20" s="4"/>
      <c r="V20" s="4"/>
      <c r="W20" s="4"/>
      <c r="X20" s="4"/>
      <c r="Y20" s="4"/>
      <c r="Z20" s="4"/>
    </row>
    <row r="21" spans="1:26" ht="60" customHeight="1" x14ac:dyDescent="0.25">
      <c r="A21" s="174"/>
      <c r="B21" s="30" t="s">
        <v>237</v>
      </c>
      <c r="C21" s="30" t="s">
        <v>504</v>
      </c>
      <c r="D21" s="30" t="s">
        <v>48</v>
      </c>
      <c r="E21" s="30" t="s">
        <v>48</v>
      </c>
      <c r="F21" s="30" t="s">
        <v>48</v>
      </c>
      <c r="G21" s="30" t="s">
        <v>517</v>
      </c>
      <c r="H21" s="30" t="s">
        <v>515</v>
      </c>
      <c r="I21" s="48"/>
      <c r="J21" s="4"/>
      <c r="K21" s="4"/>
      <c r="L21" s="4"/>
      <c r="M21" s="4"/>
      <c r="N21" s="4"/>
      <c r="O21" s="4"/>
      <c r="P21" s="4"/>
      <c r="Q21" s="4"/>
      <c r="R21" s="4"/>
      <c r="S21" s="4"/>
      <c r="T21" s="4"/>
      <c r="U21" s="4"/>
      <c r="V21" s="4"/>
      <c r="W21" s="4"/>
      <c r="X21" s="4"/>
      <c r="Y21" s="4"/>
      <c r="Z21" s="4"/>
    </row>
    <row r="22" spans="1:26" ht="45" customHeight="1" x14ac:dyDescent="0.25">
      <c r="A22" s="171"/>
      <c r="B22" s="24" t="s">
        <v>239</v>
      </c>
      <c r="C22" s="24" t="s">
        <v>504</v>
      </c>
      <c r="D22" s="24" t="s">
        <v>48</v>
      </c>
      <c r="E22" s="24" t="s">
        <v>48</v>
      </c>
      <c r="F22" s="24" t="s">
        <v>48</v>
      </c>
      <c r="G22" s="24" t="s">
        <v>511</v>
      </c>
      <c r="H22" s="24" t="s">
        <v>512</v>
      </c>
      <c r="I22" s="52"/>
      <c r="J22" s="4"/>
      <c r="K22" s="4"/>
      <c r="L22" s="4"/>
      <c r="M22" s="4"/>
      <c r="N22" s="4"/>
      <c r="O22" s="4"/>
      <c r="P22" s="4"/>
      <c r="Q22" s="4"/>
      <c r="R22" s="4"/>
      <c r="S22" s="4"/>
      <c r="T22" s="4"/>
      <c r="U22" s="4"/>
      <c r="V22" s="4"/>
      <c r="W22" s="4"/>
      <c r="X22" s="4"/>
      <c r="Y22" s="4"/>
      <c r="Z22" s="4"/>
    </row>
    <row r="23" spans="1:26" ht="30" customHeight="1" x14ac:dyDescent="0.25">
      <c r="A23" s="174"/>
      <c r="B23" s="30" t="s">
        <v>239</v>
      </c>
      <c r="C23" s="30" t="s">
        <v>513</v>
      </c>
      <c r="D23" s="30" t="s">
        <v>48</v>
      </c>
      <c r="E23" s="30" t="s">
        <v>48</v>
      </c>
      <c r="F23" s="30" t="s">
        <v>48</v>
      </c>
      <c r="G23" s="30" t="s">
        <v>514</v>
      </c>
      <c r="H23" s="30" t="s">
        <v>515</v>
      </c>
      <c r="I23" s="48"/>
      <c r="J23" s="4"/>
      <c r="K23" s="4"/>
      <c r="L23" s="4"/>
      <c r="M23" s="4"/>
      <c r="N23" s="4"/>
      <c r="O23" s="4"/>
      <c r="P23" s="4"/>
      <c r="Q23" s="4"/>
      <c r="R23" s="4"/>
      <c r="S23" s="4"/>
      <c r="T23" s="4"/>
      <c r="U23" s="4"/>
      <c r="V23" s="4"/>
      <c r="W23" s="4"/>
      <c r="X23" s="4"/>
      <c r="Y23" s="4"/>
      <c r="Z23" s="4"/>
    </row>
    <row r="24" spans="1:26" ht="30" customHeight="1" x14ac:dyDescent="0.25">
      <c r="A24" s="171"/>
      <c r="B24" s="24" t="s">
        <v>240</v>
      </c>
      <c r="C24" s="24" t="s">
        <v>513</v>
      </c>
      <c r="D24" s="24" t="s">
        <v>48</v>
      </c>
      <c r="E24" s="24" t="s">
        <v>48</v>
      </c>
      <c r="F24" s="24" t="s">
        <v>48</v>
      </c>
      <c r="G24" s="24"/>
      <c r="H24" s="24" t="s">
        <v>515</v>
      </c>
      <c r="I24" s="52"/>
      <c r="J24" s="4"/>
      <c r="K24" s="4"/>
      <c r="L24" s="4"/>
      <c r="M24" s="4"/>
      <c r="N24" s="4"/>
      <c r="O24" s="4"/>
      <c r="P24" s="4"/>
      <c r="Q24" s="4"/>
      <c r="R24" s="4"/>
      <c r="S24" s="4"/>
      <c r="T24" s="4"/>
      <c r="U24" s="4"/>
      <c r="V24" s="4"/>
      <c r="W24" s="4"/>
      <c r="X24" s="4"/>
      <c r="Y24" s="4"/>
      <c r="Z24" s="4"/>
    </row>
    <row r="25" spans="1:26" ht="105" customHeight="1" x14ac:dyDescent="0.25">
      <c r="A25" s="174"/>
      <c r="B25" s="30" t="s">
        <v>243</v>
      </c>
      <c r="C25" s="30" t="s">
        <v>503</v>
      </c>
      <c r="D25" s="30" t="s">
        <v>48</v>
      </c>
      <c r="E25" s="30" t="s">
        <v>521</v>
      </c>
      <c r="F25" s="30" t="s">
        <v>522</v>
      </c>
      <c r="G25" s="30" t="s">
        <v>523</v>
      </c>
      <c r="H25" s="30" t="s">
        <v>428</v>
      </c>
      <c r="I25" s="48"/>
      <c r="J25" s="4"/>
      <c r="K25" s="4"/>
      <c r="L25" s="4"/>
      <c r="M25" s="4"/>
      <c r="N25" s="4"/>
      <c r="O25" s="4"/>
      <c r="P25" s="4"/>
      <c r="Q25" s="4"/>
      <c r="R25" s="4"/>
      <c r="S25" s="4"/>
      <c r="T25" s="4"/>
      <c r="U25" s="4"/>
      <c r="V25" s="4"/>
      <c r="W25" s="4"/>
      <c r="X25" s="4"/>
      <c r="Y25" s="4"/>
      <c r="Z25" s="4"/>
    </row>
    <row r="26" spans="1:26" ht="105" customHeight="1" x14ac:dyDescent="0.25">
      <c r="A26" s="171"/>
      <c r="B26" s="24" t="s">
        <v>244</v>
      </c>
      <c r="C26" s="24" t="s">
        <v>503</v>
      </c>
      <c r="D26" s="24" t="s">
        <v>48</v>
      </c>
      <c r="E26" s="24" t="s">
        <v>521</v>
      </c>
      <c r="F26" s="24" t="s">
        <v>522</v>
      </c>
      <c r="G26" s="24" t="s">
        <v>523</v>
      </c>
      <c r="H26" s="24" t="s">
        <v>428</v>
      </c>
      <c r="I26" s="52"/>
      <c r="J26" s="4"/>
      <c r="K26" s="4"/>
      <c r="L26" s="4"/>
      <c r="M26" s="4"/>
      <c r="N26" s="4"/>
      <c r="O26" s="4"/>
      <c r="P26" s="4"/>
      <c r="Q26" s="4"/>
      <c r="R26" s="4"/>
      <c r="S26" s="4"/>
      <c r="T26" s="4"/>
      <c r="U26" s="4"/>
      <c r="V26" s="4"/>
      <c r="W26" s="4"/>
      <c r="X26" s="4"/>
      <c r="Y26" s="4"/>
      <c r="Z26" s="4"/>
    </row>
    <row r="27" spans="1:26" ht="15.75" customHeight="1" x14ac:dyDescent="0.25">
      <c r="A27" s="179"/>
      <c r="B27" s="38"/>
      <c r="C27" s="38"/>
      <c r="D27" s="38"/>
      <c r="E27" s="38"/>
      <c r="F27" s="38"/>
      <c r="G27" s="38"/>
      <c r="H27" s="38"/>
      <c r="I27" s="39"/>
      <c r="J27" s="4"/>
      <c r="K27" s="4"/>
      <c r="L27" s="4"/>
      <c r="M27" s="4"/>
      <c r="N27" s="4"/>
      <c r="O27" s="4"/>
      <c r="P27" s="4"/>
      <c r="Q27" s="4"/>
      <c r="R27" s="4"/>
      <c r="S27" s="4"/>
      <c r="T27" s="4"/>
      <c r="U27" s="4"/>
      <c r="V27" s="4"/>
      <c r="W27" s="4"/>
      <c r="X27" s="4"/>
      <c r="Y27" s="4"/>
      <c r="Z27" s="4"/>
    </row>
    <row r="28" spans="1:26" ht="30" customHeight="1" x14ac:dyDescent="0.25">
      <c r="A28" s="180" t="s">
        <v>245</v>
      </c>
      <c r="B28" s="45" t="s">
        <v>246</v>
      </c>
      <c r="C28" s="45" t="s">
        <v>525</v>
      </c>
      <c r="D28" s="45" t="s">
        <v>48</v>
      </c>
      <c r="E28" s="45" t="s">
        <v>521</v>
      </c>
      <c r="F28" s="45" t="s">
        <v>48</v>
      </c>
      <c r="G28" s="45" t="s">
        <v>526</v>
      </c>
      <c r="H28" s="45" t="s">
        <v>251</v>
      </c>
      <c r="I28" s="46"/>
      <c r="J28" s="4"/>
      <c r="K28" s="4"/>
      <c r="L28" s="4"/>
      <c r="M28" s="4"/>
      <c r="N28" s="4"/>
      <c r="O28" s="4"/>
      <c r="P28" s="4"/>
      <c r="Q28" s="4"/>
      <c r="R28" s="4"/>
      <c r="S28" s="4"/>
      <c r="T28" s="4"/>
      <c r="U28" s="4"/>
      <c r="V28" s="4"/>
      <c r="W28" s="4"/>
      <c r="X28" s="4"/>
      <c r="Y28" s="4"/>
      <c r="Z28" s="4"/>
    </row>
    <row r="29" spans="1:26" ht="30" customHeight="1" x14ac:dyDescent="0.25">
      <c r="A29" s="174"/>
      <c r="B29" s="30" t="s">
        <v>255</v>
      </c>
      <c r="C29" s="30" t="s">
        <v>525</v>
      </c>
      <c r="D29" s="30" t="s">
        <v>48</v>
      </c>
      <c r="E29" s="30" t="s">
        <v>48</v>
      </c>
      <c r="F29" s="30" t="s">
        <v>48</v>
      </c>
      <c r="G29" s="30"/>
      <c r="H29" s="30" t="s">
        <v>251</v>
      </c>
      <c r="I29" s="48"/>
      <c r="J29" s="4"/>
      <c r="K29" s="4"/>
      <c r="L29" s="4"/>
      <c r="M29" s="4"/>
      <c r="N29" s="4"/>
      <c r="O29" s="4"/>
      <c r="P29" s="4"/>
      <c r="Q29" s="4"/>
      <c r="R29" s="4"/>
      <c r="S29" s="4"/>
      <c r="T29" s="4"/>
      <c r="U29" s="4"/>
      <c r="V29" s="4"/>
      <c r="W29" s="4"/>
      <c r="X29" s="4"/>
      <c r="Y29" s="4"/>
      <c r="Z29" s="4"/>
    </row>
    <row r="30" spans="1:26" ht="75" customHeight="1" x14ac:dyDescent="0.25">
      <c r="A30" s="171"/>
      <c r="B30" s="24" t="s">
        <v>256</v>
      </c>
      <c r="C30" s="24" t="s">
        <v>503</v>
      </c>
      <c r="D30" s="24" t="s">
        <v>48</v>
      </c>
      <c r="E30" s="24" t="s">
        <v>48</v>
      </c>
      <c r="F30" s="172" t="s">
        <v>876</v>
      </c>
      <c r="G30" s="24" t="s">
        <v>527</v>
      </c>
      <c r="H30" s="173" t="s">
        <v>251</v>
      </c>
      <c r="I30" s="52"/>
      <c r="J30" s="4"/>
      <c r="K30" s="4"/>
      <c r="L30" s="4"/>
      <c r="M30" s="4"/>
      <c r="N30" s="4"/>
      <c r="O30" s="4"/>
      <c r="P30" s="4"/>
      <c r="Q30" s="4"/>
      <c r="R30" s="4"/>
      <c r="S30" s="4"/>
      <c r="T30" s="4"/>
      <c r="U30" s="4"/>
      <c r="V30" s="4"/>
      <c r="W30" s="4"/>
      <c r="X30" s="4"/>
      <c r="Y30" s="4"/>
      <c r="Z30" s="4"/>
    </row>
    <row r="31" spans="1:26" ht="30" customHeight="1" x14ac:dyDescent="0.25">
      <c r="A31" s="174"/>
      <c r="B31" s="30" t="s">
        <v>257</v>
      </c>
      <c r="C31" s="30" t="s">
        <v>525</v>
      </c>
      <c r="D31" s="30" t="s">
        <v>48</v>
      </c>
      <c r="E31" s="30" t="s">
        <v>521</v>
      </c>
      <c r="F31" s="30"/>
      <c r="G31" s="30" t="s">
        <v>526</v>
      </c>
      <c r="H31" s="30" t="s">
        <v>528</v>
      </c>
      <c r="I31" s="48"/>
      <c r="J31" s="4"/>
      <c r="K31" s="4"/>
      <c r="L31" s="4"/>
      <c r="M31" s="4"/>
      <c r="N31" s="4"/>
      <c r="O31" s="4"/>
      <c r="P31" s="4"/>
      <c r="Q31" s="4"/>
      <c r="R31" s="4"/>
      <c r="S31" s="4"/>
      <c r="T31" s="4"/>
      <c r="U31" s="4"/>
      <c r="V31" s="4"/>
      <c r="W31" s="4"/>
      <c r="X31" s="4"/>
      <c r="Y31" s="4"/>
      <c r="Z31" s="4"/>
    </row>
    <row r="32" spans="1:26" x14ac:dyDescent="0.25">
      <c r="A32" s="171"/>
      <c r="B32" s="24" t="s">
        <v>260</v>
      </c>
      <c r="C32" s="24" t="s">
        <v>217</v>
      </c>
      <c r="D32" s="24"/>
      <c r="E32" s="24"/>
      <c r="F32" s="24"/>
      <c r="G32" s="24" t="s">
        <v>529</v>
      </c>
      <c r="H32" s="24" t="s">
        <v>435</v>
      </c>
      <c r="I32" s="52"/>
      <c r="J32" s="4"/>
      <c r="K32" s="4"/>
      <c r="L32" s="4"/>
      <c r="M32" s="4"/>
      <c r="N32" s="4"/>
      <c r="O32" s="4"/>
      <c r="P32" s="4"/>
      <c r="Q32" s="4"/>
      <c r="R32" s="4"/>
      <c r="S32" s="4"/>
      <c r="T32" s="4"/>
      <c r="U32" s="4"/>
      <c r="V32" s="4"/>
      <c r="W32" s="4"/>
      <c r="X32" s="4"/>
      <c r="Y32" s="4"/>
      <c r="Z32" s="4"/>
    </row>
    <row r="33" spans="1:26" ht="165" customHeight="1" x14ac:dyDescent="0.25">
      <c r="A33" s="174"/>
      <c r="B33" s="30" t="s">
        <v>263</v>
      </c>
      <c r="C33" s="63" t="s">
        <v>134</v>
      </c>
      <c r="D33" s="63" t="s">
        <v>48</v>
      </c>
      <c r="E33" s="63" t="s">
        <v>48</v>
      </c>
      <c r="F33" s="63" t="s">
        <v>278</v>
      </c>
      <c r="G33" s="63"/>
      <c r="H33" s="63" t="s">
        <v>281</v>
      </c>
      <c r="I33" s="48"/>
      <c r="J33" s="4"/>
      <c r="K33" s="4"/>
      <c r="L33" s="4"/>
      <c r="M33" s="4"/>
      <c r="N33" s="4"/>
      <c r="O33" s="4"/>
      <c r="P33" s="4"/>
      <c r="Q33" s="4"/>
      <c r="R33" s="4"/>
      <c r="S33" s="4"/>
      <c r="T33" s="4"/>
      <c r="U33" s="4"/>
      <c r="V33" s="4"/>
      <c r="W33" s="4"/>
      <c r="X33" s="4"/>
      <c r="Y33" s="4"/>
      <c r="Z33" s="4"/>
    </row>
    <row r="34" spans="1:26" ht="30" customHeight="1" x14ac:dyDescent="0.25">
      <c r="A34" s="171"/>
      <c r="B34" s="24" t="s">
        <v>265</v>
      </c>
      <c r="C34" s="24" t="s">
        <v>503</v>
      </c>
      <c r="D34" s="24" t="s">
        <v>48</v>
      </c>
      <c r="E34" s="24" t="s">
        <v>48</v>
      </c>
      <c r="F34" s="172" t="s">
        <v>876</v>
      </c>
      <c r="G34" s="24" t="s">
        <v>530</v>
      </c>
      <c r="H34" s="173" t="s">
        <v>251</v>
      </c>
      <c r="I34" s="52"/>
      <c r="J34" s="4"/>
      <c r="K34" s="4"/>
      <c r="L34" s="4"/>
      <c r="M34" s="4"/>
      <c r="N34" s="4"/>
      <c r="O34" s="4"/>
      <c r="P34" s="4"/>
      <c r="Q34" s="4"/>
      <c r="R34" s="4"/>
      <c r="S34" s="4"/>
      <c r="T34" s="4"/>
      <c r="U34" s="4"/>
      <c r="V34" s="4"/>
      <c r="W34" s="4"/>
      <c r="X34" s="4"/>
      <c r="Y34" s="4"/>
      <c r="Z34" s="4"/>
    </row>
    <row r="35" spans="1:26" x14ac:dyDescent="0.25">
      <c r="A35" s="174"/>
      <c r="B35" s="30" t="s">
        <v>268</v>
      </c>
      <c r="C35" s="30" t="s">
        <v>531</v>
      </c>
      <c r="D35" s="30" t="s">
        <v>48</v>
      </c>
      <c r="E35" s="30" t="s">
        <v>48</v>
      </c>
      <c r="F35" s="30" t="s">
        <v>48</v>
      </c>
      <c r="G35" s="30"/>
      <c r="H35" s="30" t="s">
        <v>532</v>
      </c>
      <c r="I35" s="48"/>
      <c r="J35" s="4"/>
      <c r="K35" s="4"/>
      <c r="L35" s="4"/>
      <c r="M35" s="4"/>
      <c r="N35" s="4"/>
      <c r="O35" s="4"/>
      <c r="P35" s="4"/>
      <c r="Q35" s="4"/>
      <c r="R35" s="4"/>
      <c r="S35" s="4"/>
      <c r="T35" s="4"/>
      <c r="U35" s="4"/>
      <c r="V35" s="4"/>
      <c r="W35" s="4"/>
      <c r="X35" s="4"/>
      <c r="Y35" s="4"/>
      <c r="Z35" s="4"/>
    </row>
    <row r="36" spans="1:26" x14ac:dyDescent="0.25">
      <c r="A36" s="171"/>
      <c r="B36" s="24" t="s">
        <v>272</v>
      </c>
      <c r="C36" s="24" t="s">
        <v>533</v>
      </c>
      <c r="D36" s="24" t="s">
        <v>48</v>
      </c>
      <c r="E36" s="24" t="s">
        <v>48</v>
      </c>
      <c r="F36" s="24" t="s">
        <v>48</v>
      </c>
      <c r="G36" s="24"/>
      <c r="H36" s="24" t="s">
        <v>532</v>
      </c>
      <c r="I36" s="52"/>
      <c r="J36" s="4"/>
      <c r="K36" s="4"/>
      <c r="L36" s="4"/>
      <c r="M36" s="4"/>
      <c r="N36" s="4"/>
      <c r="O36" s="4"/>
      <c r="P36" s="4"/>
      <c r="Q36" s="4"/>
      <c r="R36" s="4"/>
      <c r="S36" s="4"/>
      <c r="T36" s="4"/>
      <c r="U36" s="4"/>
      <c r="V36" s="4"/>
      <c r="W36" s="4"/>
      <c r="X36" s="4"/>
      <c r="Y36" s="4"/>
      <c r="Z36" s="4"/>
    </row>
    <row r="37" spans="1:26" ht="30" customHeight="1" x14ac:dyDescent="0.25">
      <c r="A37" s="174"/>
      <c r="B37" s="30" t="s">
        <v>472</v>
      </c>
      <c r="C37" s="30" t="s">
        <v>190</v>
      </c>
      <c r="D37" s="30" t="s">
        <v>48</v>
      </c>
      <c r="E37" s="30" t="s">
        <v>48</v>
      </c>
      <c r="F37" s="30" t="s">
        <v>534</v>
      </c>
      <c r="G37" s="30"/>
      <c r="H37" s="30" t="s">
        <v>509</v>
      </c>
      <c r="I37" s="48" t="s">
        <v>535</v>
      </c>
      <c r="J37" s="4"/>
      <c r="K37" s="4"/>
      <c r="L37" s="4"/>
      <c r="M37" s="4"/>
      <c r="N37" s="4"/>
      <c r="O37" s="4"/>
      <c r="P37" s="4"/>
      <c r="Q37" s="4"/>
      <c r="R37" s="4"/>
      <c r="S37" s="4"/>
      <c r="T37" s="4"/>
      <c r="U37" s="4"/>
      <c r="V37" s="4"/>
      <c r="W37" s="4"/>
      <c r="X37" s="4"/>
      <c r="Y37" s="4"/>
      <c r="Z37" s="4"/>
    </row>
    <row r="38" spans="1:26" ht="15.75" customHeight="1" x14ac:dyDescent="0.25">
      <c r="A38" s="177"/>
      <c r="B38" s="34"/>
      <c r="C38" s="34"/>
      <c r="D38" s="34"/>
      <c r="E38" s="34"/>
      <c r="F38" s="34"/>
      <c r="G38" s="34"/>
      <c r="H38" s="34"/>
      <c r="I38" s="35"/>
      <c r="J38" s="4"/>
      <c r="K38" s="4"/>
      <c r="L38" s="4"/>
      <c r="M38" s="4"/>
      <c r="N38" s="4"/>
      <c r="O38" s="4"/>
      <c r="P38" s="4"/>
      <c r="Q38" s="4"/>
      <c r="R38" s="4"/>
      <c r="S38" s="4"/>
      <c r="T38" s="4"/>
      <c r="U38" s="4"/>
      <c r="V38" s="4"/>
      <c r="W38" s="4"/>
      <c r="X38" s="4"/>
      <c r="Y38" s="4"/>
      <c r="Z38" s="4"/>
    </row>
    <row r="39" spans="1:26" ht="45" customHeight="1" x14ac:dyDescent="0.25">
      <c r="A39" s="168" t="s">
        <v>276</v>
      </c>
      <c r="B39" s="17" t="s">
        <v>277</v>
      </c>
      <c r="C39" s="17" t="s">
        <v>538</v>
      </c>
      <c r="D39" s="17" t="s">
        <v>48</v>
      </c>
      <c r="E39" s="17" t="s">
        <v>48</v>
      </c>
      <c r="F39" s="17" t="s">
        <v>539</v>
      </c>
      <c r="G39" s="17"/>
      <c r="H39" s="17" t="s">
        <v>540</v>
      </c>
      <c r="I39" s="61"/>
      <c r="J39" s="4"/>
      <c r="K39" s="4"/>
      <c r="L39" s="4"/>
      <c r="M39" s="4"/>
      <c r="N39" s="4"/>
      <c r="O39" s="4"/>
      <c r="P39" s="4"/>
      <c r="Q39" s="4"/>
      <c r="R39" s="4"/>
      <c r="S39" s="4"/>
      <c r="T39" s="4"/>
      <c r="U39" s="4"/>
      <c r="V39" s="4"/>
      <c r="W39" s="4"/>
      <c r="X39" s="4"/>
      <c r="Y39" s="4"/>
      <c r="Z39" s="4"/>
    </row>
    <row r="40" spans="1:26" x14ac:dyDescent="0.25">
      <c r="A40" s="171"/>
      <c r="B40" s="24" t="s">
        <v>280</v>
      </c>
      <c r="C40" s="24" t="s">
        <v>134</v>
      </c>
      <c r="D40" s="24" t="s">
        <v>48</v>
      </c>
      <c r="E40" s="24" t="s">
        <v>48</v>
      </c>
      <c r="F40" s="24" t="s">
        <v>278</v>
      </c>
      <c r="G40" s="24"/>
      <c r="H40" s="24" t="s">
        <v>281</v>
      </c>
      <c r="I40" s="52"/>
      <c r="J40" s="4"/>
      <c r="K40" s="4"/>
      <c r="L40" s="4"/>
      <c r="M40" s="4"/>
      <c r="N40" s="4"/>
      <c r="O40" s="4"/>
      <c r="P40" s="4"/>
      <c r="Q40" s="4"/>
      <c r="R40" s="4"/>
      <c r="S40" s="4"/>
      <c r="T40" s="4"/>
      <c r="U40" s="4"/>
      <c r="V40" s="4"/>
      <c r="W40" s="4"/>
      <c r="X40" s="4"/>
      <c r="Y40" s="4"/>
      <c r="Z40" s="4"/>
    </row>
    <row r="41" spans="1:26" ht="30" customHeight="1" x14ac:dyDescent="0.25">
      <c r="A41" s="174"/>
      <c r="B41" s="30" t="s">
        <v>282</v>
      </c>
      <c r="C41" s="30" t="s">
        <v>538</v>
      </c>
      <c r="D41" s="30" t="s">
        <v>48</v>
      </c>
      <c r="E41" s="30" t="s">
        <v>48</v>
      </c>
      <c r="F41" s="30" t="s">
        <v>539</v>
      </c>
      <c r="G41" s="30"/>
      <c r="H41" s="30" t="s">
        <v>540</v>
      </c>
      <c r="I41" s="48"/>
      <c r="J41" s="4"/>
      <c r="K41" s="4"/>
      <c r="L41" s="4"/>
      <c r="M41" s="4"/>
      <c r="N41" s="4"/>
      <c r="O41" s="4"/>
      <c r="P41" s="4"/>
      <c r="Q41" s="4"/>
      <c r="R41" s="4"/>
      <c r="S41" s="4"/>
      <c r="T41" s="4"/>
      <c r="U41" s="4"/>
      <c r="V41" s="4"/>
      <c r="W41" s="4"/>
      <c r="X41" s="4"/>
      <c r="Y41" s="4"/>
      <c r="Z41" s="4"/>
    </row>
    <row r="42" spans="1:26" x14ac:dyDescent="0.25">
      <c r="A42" s="171"/>
      <c r="B42" s="24" t="s">
        <v>285</v>
      </c>
      <c r="C42" s="24" t="s">
        <v>134</v>
      </c>
      <c r="D42" s="24" t="s">
        <v>48</v>
      </c>
      <c r="E42" s="24" t="s">
        <v>48</v>
      </c>
      <c r="F42" s="24" t="s">
        <v>278</v>
      </c>
      <c r="G42" s="24"/>
      <c r="H42" s="24" t="s">
        <v>281</v>
      </c>
      <c r="I42" s="52"/>
      <c r="J42" s="4"/>
      <c r="K42" s="4"/>
      <c r="L42" s="4"/>
      <c r="M42" s="4"/>
      <c r="N42" s="4"/>
      <c r="O42" s="4"/>
      <c r="P42" s="4"/>
      <c r="Q42" s="4"/>
      <c r="R42" s="4"/>
      <c r="S42" s="4"/>
      <c r="T42" s="4"/>
      <c r="U42" s="4"/>
      <c r="V42" s="4"/>
      <c r="W42" s="4"/>
      <c r="X42" s="4"/>
      <c r="Y42" s="4"/>
      <c r="Z42" s="4"/>
    </row>
    <row r="43" spans="1:26" ht="30" customHeight="1" x14ac:dyDescent="0.25">
      <c r="A43" s="174"/>
      <c r="B43" s="30" t="s">
        <v>286</v>
      </c>
      <c r="C43" s="30" t="s">
        <v>538</v>
      </c>
      <c r="D43" s="30" t="s">
        <v>48</v>
      </c>
      <c r="E43" s="30" t="s">
        <v>48</v>
      </c>
      <c r="F43" s="30" t="s">
        <v>539</v>
      </c>
      <c r="G43" s="30"/>
      <c r="H43" s="30" t="s">
        <v>540</v>
      </c>
      <c r="I43" s="48"/>
      <c r="J43" s="4"/>
      <c r="K43" s="4"/>
      <c r="L43" s="4"/>
      <c r="M43" s="4"/>
      <c r="N43" s="4"/>
      <c r="O43" s="4"/>
      <c r="P43" s="4"/>
      <c r="Q43" s="4"/>
      <c r="R43" s="4"/>
      <c r="S43" s="4"/>
      <c r="T43" s="4"/>
      <c r="U43" s="4"/>
      <c r="V43" s="4"/>
      <c r="W43" s="4"/>
      <c r="X43" s="4"/>
      <c r="Y43" s="4"/>
      <c r="Z43" s="4"/>
    </row>
    <row r="44" spans="1:26" ht="30" customHeight="1" x14ac:dyDescent="0.25">
      <c r="A44" s="171"/>
      <c r="B44" s="24" t="s">
        <v>287</v>
      </c>
      <c r="C44" s="24" t="s">
        <v>542</v>
      </c>
      <c r="D44" s="24" t="s">
        <v>48</v>
      </c>
      <c r="E44" s="24" t="s">
        <v>48</v>
      </c>
      <c r="F44" s="24" t="s">
        <v>48</v>
      </c>
      <c r="G44" s="24"/>
      <c r="H44" s="24" t="s">
        <v>515</v>
      </c>
      <c r="I44" s="52"/>
      <c r="J44" s="4"/>
      <c r="K44" s="4"/>
      <c r="L44" s="4"/>
      <c r="M44" s="4"/>
      <c r="N44" s="4"/>
      <c r="O44" s="4"/>
      <c r="P44" s="4"/>
      <c r="Q44" s="4"/>
      <c r="R44" s="4"/>
      <c r="S44" s="4"/>
      <c r="T44" s="4"/>
      <c r="U44" s="4"/>
      <c r="V44" s="4"/>
      <c r="W44" s="4"/>
      <c r="X44" s="4"/>
      <c r="Y44" s="4"/>
      <c r="Z44" s="4"/>
    </row>
    <row r="45" spans="1:26" x14ac:dyDescent="0.25">
      <c r="A45" s="174"/>
      <c r="B45" s="30" t="s">
        <v>288</v>
      </c>
      <c r="C45" s="30" t="s">
        <v>543</v>
      </c>
      <c r="D45" s="30" t="s">
        <v>48</v>
      </c>
      <c r="E45" s="30" t="s">
        <v>48</v>
      </c>
      <c r="F45" s="30" t="s">
        <v>48</v>
      </c>
      <c r="G45" s="30" t="s">
        <v>544</v>
      </c>
      <c r="H45" s="30" t="s">
        <v>515</v>
      </c>
      <c r="I45" s="48"/>
      <c r="J45" s="4"/>
      <c r="K45" s="4"/>
      <c r="L45" s="4"/>
      <c r="M45" s="4"/>
      <c r="N45" s="4"/>
      <c r="O45" s="4"/>
      <c r="P45" s="4"/>
      <c r="Q45" s="4"/>
      <c r="R45" s="4"/>
      <c r="S45" s="4"/>
      <c r="T45" s="4"/>
      <c r="U45" s="4"/>
      <c r="V45" s="4"/>
      <c r="W45" s="4"/>
      <c r="X45" s="4"/>
      <c r="Y45" s="4"/>
      <c r="Z45" s="4"/>
    </row>
    <row r="46" spans="1:26" ht="30" customHeight="1" x14ac:dyDescent="0.25">
      <c r="A46" s="171"/>
      <c r="B46" s="24" t="s">
        <v>289</v>
      </c>
      <c r="C46" s="24" t="s">
        <v>546</v>
      </c>
      <c r="D46" s="24" t="s">
        <v>48</v>
      </c>
      <c r="E46" s="24" t="s">
        <v>48</v>
      </c>
      <c r="F46" s="24" t="s">
        <v>547</v>
      </c>
      <c r="G46" s="24"/>
      <c r="H46" s="24" t="s">
        <v>548</v>
      </c>
      <c r="I46" s="52"/>
      <c r="J46" s="4"/>
      <c r="K46" s="4"/>
      <c r="L46" s="4"/>
      <c r="M46" s="4"/>
      <c r="N46" s="4"/>
      <c r="O46" s="4"/>
      <c r="P46" s="4"/>
      <c r="Q46" s="4"/>
      <c r="R46" s="4"/>
      <c r="S46" s="4"/>
      <c r="T46" s="4"/>
      <c r="U46" s="4"/>
      <c r="V46" s="4"/>
      <c r="W46" s="4"/>
      <c r="X46" s="4"/>
      <c r="Y46" s="4"/>
      <c r="Z46" s="4"/>
    </row>
    <row r="47" spans="1:26" ht="45" customHeight="1" x14ac:dyDescent="0.25">
      <c r="A47" s="174"/>
      <c r="B47" s="30" t="s">
        <v>290</v>
      </c>
      <c r="C47" s="30" t="s">
        <v>546</v>
      </c>
      <c r="D47" s="30" t="s">
        <v>48</v>
      </c>
      <c r="E47" s="30" t="s">
        <v>48</v>
      </c>
      <c r="F47" s="30" t="s">
        <v>547</v>
      </c>
      <c r="G47" s="30"/>
      <c r="H47" s="30" t="s">
        <v>548</v>
      </c>
      <c r="I47" s="48"/>
      <c r="J47" s="4"/>
      <c r="K47" s="4"/>
      <c r="L47" s="4"/>
      <c r="M47" s="4"/>
      <c r="N47" s="4"/>
      <c r="O47" s="4"/>
      <c r="P47" s="4"/>
      <c r="Q47" s="4"/>
      <c r="R47" s="4"/>
      <c r="S47" s="4"/>
      <c r="T47" s="4"/>
      <c r="U47" s="4"/>
      <c r="V47" s="4"/>
      <c r="W47" s="4"/>
      <c r="X47" s="4"/>
      <c r="Y47" s="4"/>
      <c r="Z47" s="4"/>
    </row>
    <row r="48" spans="1:26" ht="15.75" customHeight="1" x14ac:dyDescent="0.25">
      <c r="A48" s="177"/>
      <c r="B48" s="34"/>
      <c r="C48" s="34"/>
      <c r="D48" s="34"/>
      <c r="E48" s="34"/>
      <c r="F48" s="34"/>
      <c r="G48" s="34"/>
      <c r="H48" s="34"/>
      <c r="I48" s="35"/>
      <c r="J48" s="4"/>
      <c r="K48" s="4"/>
      <c r="L48" s="4"/>
      <c r="M48" s="4"/>
      <c r="N48" s="4"/>
      <c r="O48" s="4"/>
      <c r="P48" s="4"/>
      <c r="Q48" s="4"/>
      <c r="R48" s="4"/>
      <c r="S48" s="4"/>
      <c r="T48" s="4"/>
      <c r="U48" s="4"/>
      <c r="V48" s="4"/>
      <c r="W48" s="4"/>
      <c r="X48" s="4"/>
      <c r="Y48" s="4"/>
      <c r="Z48" s="4"/>
    </row>
    <row r="49" spans="1:26" ht="30" customHeight="1" x14ac:dyDescent="0.25">
      <c r="A49" s="168" t="s">
        <v>291</v>
      </c>
      <c r="B49" s="17" t="s">
        <v>292</v>
      </c>
      <c r="C49" s="30" t="s">
        <v>549</v>
      </c>
      <c r="D49" s="30" t="s">
        <v>48</v>
      </c>
      <c r="E49" s="30" t="s">
        <v>48</v>
      </c>
      <c r="F49" s="30" t="s">
        <v>550</v>
      </c>
      <c r="G49" s="30" t="s">
        <v>551</v>
      </c>
      <c r="H49" s="30" t="s">
        <v>515</v>
      </c>
      <c r="I49" s="61"/>
      <c r="J49" s="4"/>
      <c r="K49" s="4"/>
      <c r="L49" s="4"/>
      <c r="M49" s="4"/>
      <c r="N49" s="4"/>
      <c r="O49" s="4"/>
      <c r="P49" s="4"/>
      <c r="Q49" s="4"/>
      <c r="R49" s="4"/>
      <c r="S49" s="4"/>
      <c r="T49" s="4"/>
      <c r="U49" s="4"/>
      <c r="V49" s="4"/>
      <c r="W49" s="4"/>
      <c r="X49" s="4"/>
      <c r="Y49" s="4"/>
      <c r="Z49" s="4"/>
    </row>
    <row r="50" spans="1:26" ht="60.75" customHeight="1" x14ac:dyDescent="0.25">
      <c r="A50" s="171"/>
      <c r="B50" s="24" t="s">
        <v>292</v>
      </c>
      <c r="C50" s="235" t="s">
        <v>190</v>
      </c>
      <c r="D50" s="235" t="s">
        <v>48</v>
      </c>
      <c r="E50" s="235" t="s">
        <v>48</v>
      </c>
      <c r="F50" s="235" t="s">
        <v>534</v>
      </c>
      <c r="G50" s="235" t="s">
        <v>552</v>
      </c>
      <c r="H50" s="235" t="s">
        <v>515</v>
      </c>
      <c r="I50" s="52"/>
      <c r="J50" s="4"/>
      <c r="K50" s="4"/>
      <c r="L50" s="4"/>
      <c r="M50" s="4"/>
      <c r="N50" s="4"/>
      <c r="O50" s="4"/>
      <c r="P50" s="4"/>
      <c r="Q50" s="4"/>
      <c r="R50" s="4"/>
      <c r="S50" s="4"/>
      <c r="T50" s="4"/>
      <c r="U50" s="4"/>
      <c r="V50" s="4"/>
      <c r="W50" s="4"/>
      <c r="X50" s="4"/>
      <c r="Y50" s="4"/>
      <c r="Z50" s="4"/>
    </row>
    <row r="51" spans="1:26" ht="30" customHeight="1" x14ac:dyDescent="0.25">
      <c r="A51" s="174"/>
      <c r="B51" s="30" t="s">
        <v>292</v>
      </c>
      <c r="C51" s="103" t="s">
        <v>525</v>
      </c>
      <c r="D51" s="103" t="s">
        <v>521</v>
      </c>
      <c r="E51" s="103" t="s">
        <v>553</v>
      </c>
      <c r="F51" s="103" t="s">
        <v>48</v>
      </c>
      <c r="G51" s="103"/>
      <c r="H51" s="103"/>
      <c r="I51" s="48"/>
      <c r="J51" s="4"/>
      <c r="K51" s="4"/>
      <c r="L51" s="4"/>
      <c r="M51" s="4"/>
      <c r="N51" s="4"/>
      <c r="O51" s="4"/>
      <c r="P51" s="4"/>
      <c r="Q51" s="4"/>
      <c r="R51" s="4"/>
      <c r="S51" s="4"/>
      <c r="T51" s="4"/>
      <c r="U51" s="4"/>
      <c r="V51" s="4"/>
      <c r="W51" s="4"/>
      <c r="X51" s="4"/>
      <c r="Y51" s="4"/>
      <c r="Z51" s="4"/>
    </row>
    <row r="52" spans="1:26" ht="30" x14ac:dyDescent="0.25">
      <c r="A52" s="171"/>
      <c r="B52" s="24" t="s">
        <v>294</v>
      </c>
      <c r="C52" s="24"/>
      <c r="D52" s="24"/>
      <c r="E52" s="24"/>
      <c r="F52" s="24"/>
      <c r="G52" s="24"/>
      <c r="H52" s="24"/>
      <c r="I52" s="52"/>
      <c r="J52" s="4"/>
      <c r="K52" s="4"/>
      <c r="L52" s="4"/>
      <c r="M52" s="4"/>
      <c r="N52" s="4"/>
      <c r="O52" s="4"/>
      <c r="P52" s="4"/>
      <c r="Q52" s="4"/>
      <c r="R52" s="4"/>
      <c r="S52" s="4"/>
      <c r="T52" s="4"/>
      <c r="U52" s="4"/>
      <c r="V52" s="4"/>
      <c r="W52" s="4"/>
      <c r="X52" s="4"/>
      <c r="Y52" s="4"/>
      <c r="Z52" s="4"/>
    </row>
    <row r="53" spans="1:26" ht="15.75" customHeight="1" x14ac:dyDescent="0.25">
      <c r="A53" s="179"/>
      <c r="B53" s="38"/>
      <c r="C53" s="38"/>
      <c r="D53" s="38"/>
      <c r="E53" s="38"/>
      <c r="F53" s="38"/>
      <c r="G53" s="38"/>
      <c r="H53" s="38"/>
      <c r="I53" s="39"/>
      <c r="J53" s="4"/>
      <c r="K53" s="4"/>
      <c r="L53" s="4"/>
      <c r="M53" s="4"/>
      <c r="N53" s="4"/>
      <c r="O53" s="4"/>
      <c r="P53" s="4"/>
      <c r="Q53" s="4"/>
      <c r="R53" s="4"/>
      <c r="S53" s="4"/>
      <c r="T53" s="4"/>
      <c r="U53" s="4"/>
      <c r="V53" s="4"/>
      <c r="W53" s="4"/>
      <c r="X53" s="4"/>
      <c r="Y53" s="4"/>
      <c r="Z53" s="4"/>
    </row>
    <row r="54" spans="1:26" ht="30" customHeight="1" x14ac:dyDescent="0.25">
      <c r="A54" s="180" t="s">
        <v>295</v>
      </c>
      <c r="B54" s="45" t="s">
        <v>296</v>
      </c>
      <c r="C54" s="45" t="s">
        <v>555</v>
      </c>
      <c r="D54" s="45" t="s">
        <v>48</v>
      </c>
      <c r="E54" s="45" t="s">
        <v>48</v>
      </c>
      <c r="F54" s="45" t="s">
        <v>556</v>
      </c>
      <c r="G54" s="45" t="s">
        <v>557</v>
      </c>
      <c r="H54" s="45" t="s">
        <v>747</v>
      </c>
      <c r="I54" s="46"/>
      <c r="J54" s="4"/>
      <c r="K54" s="4"/>
      <c r="L54" s="4"/>
      <c r="M54" s="4"/>
      <c r="N54" s="4"/>
      <c r="O54" s="4"/>
      <c r="P54" s="4"/>
      <c r="Q54" s="4"/>
      <c r="R54" s="4"/>
      <c r="S54" s="4"/>
      <c r="T54" s="4"/>
      <c r="U54" s="4"/>
      <c r="V54" s="4"/>
      <c r="W54" s="4"/>
      <c r="X54" s="4"/>
      <c r="Y54" s="4"/>
      <c r="Z54" s="4"/>
    </row>
    <row r="55" spans="1:26" ht="30" customHeight="1" x14ac:dyDescent="0.25">
      <c r="A55" s="174"/>
      <c r="B55" s="30" t="s">
        <v>297</v>
      </c>
      <c r="C55" s="30" t="s">
        <v>555</v>
      </c>
      <c r="D55" s="30" t="s">
        <v>48</v>
      </c>
      <c r="E55" s="30" t="s">
        <v>48</v>
      </c>
      <c r="F55" s="30" t="s">
        <v>556</v>
      </c>
      <c r="G55" s="30" t="s">
        <v>557</v>
      </c>
      <c r="H55" s="30" t="s">
        <v>747</v>
      </c>
      <c r="I55" s="48"/>
      <c r="J55" s="4"/>
      <c r="K55" s="4"/>
      <c r="L55" s="4"/>
      <c r="M55" s="4"/>
      <c r="N55" s="4"/>
      <c r="O55" s="4"/>
      <c r="P55" s="4"/>
      <c r="Q55" s="4"/>
      <c r="R55" s="4"/>
      <c r="S55" s="4"/>
      <c r="T55" s="4"/>
      <c r="U55" s="4"/>
      <c r="V55" s="4"/>
      <c r="W55" s="4"/>
      <c r="X55" s="4"/>
      <c r="Y55" s="4"/>
      <c r="Z55" s="4"/>
    </row>
    <row r="56" spans="1:26" ht="30" customHeight="1" x14ac:dyDescent="0.25">
      <c r="A56" s="171"/>
      <c r="B56" s="24" t="s">
        <v>298</v>
      </c>
      <c r="C56" s="24" t="s">
        <v>555</v>
      </c>
      <c r="D56" s="24" t="s">
        <v>48</v>
      </c>
      <c r="E56" s="24" t="s">
        <v>48</v>
      </c>
      <c r="F56" s="24" t="s">
        <v>556</v>
      </c>
      <c r="G56" s="24" t="s">
        <v>557</v>
      </c>
      <c r="H56" s="24" t="s">
        <v>747</v>
      </c>
      <c r="I56" s="52"/>
      <c r="J56" s="4"/>
      <c r="K56" s="4"/>
      <c r="L56" s="4"/>
      <c r="M56" s="4"/>
      <c r="N56" s="4"/>
      <c r="O56" s="4"/>
      <c r="P56" s="4"/>
      <c r="Q56" s="4"/>
      <c r="R56" s="4"/>
      <c r="S56" s="4"/>
      <c r="T56" s="4"/>
      <c r="U56" s="4"/>
      <c r="V56" s="4"/>
      <c r="W56" s="4"/>
      <c r="X56" s="4"/>
      <c r="Y56" s="4"/>
      <c r="Z56" s="4"/>
    </row>
    <row r="57" spans="1:26" ht="60" customHeight="1" x14ac:dyDescent="0.25">
      <c r="A57" s="174"/>
      <c r="B57" s="30" t="s">
        <v>300</v>
      </c>
      <c r="C57" s="30" t="s">
        <v>354</v>
      </c>
      <c r="D57" s="30" t="s">
        <v>48</v>
      </c>
      <c r="E57" s="30" t="s">
        <v>48</v>
      </c>
      <c r="F57" s="30" t="s">
        <v>559</v>
      </c>
      <c r="G57" s="30" t="s">
        <v>560</v>
      </c>
      <c r="H57" s="30" t="s">
        <v>515</v>
      </c>
      <c r="I57" s="48"/>
      <c r="J57" s="4"/>
      <c r="K57" s="4"/>
      <c r="L57" s="4"/>
      <c r="M57" s="4"/>
      <c r="N57" s="4"/>
      <c r="O57" s="4"/>
      <c r="P57" s="4"/>
      <c r="Q57" s="4"/>
      <c r="R57" s="4"/>
      <c r="S57" s="4"/>
      <c r="T57" s="4"/>
      <c r="U57" s="4"/>
      <c r="V57" s="4"/>
      <c r="W57" s="4"/>
      <c r="X57" s="4"/>
      <c r="Y57" s="4"/>
      <c r="Z57" s="4"/>
    </row>
    <row r="58" spans="1:26" ht="30" customHeight="1" x14ac:dyDescent="0.25">
      <c r="A58" s="171"/>
      <c r="B58" s="24" t="s">
        <v>301</v>
      </c>
      <c r="C58" s="24" t="s">
        <v>555</v>
      </c>
      <c r="D58" s="24" t="s">
        <v>48</v>
      </c>
      <c r="E58" s="24" t="s">
        <v>48</v>
      </c>
      <c r="F58" s="24" t="s">
        <v>556</v>
      </c>
      <c r="G58" s="24" t="s">
        <v>557</v>
      </c>
      <c r="H58" s="24" t="s">
        <v>558</v>
      </c>
      <c r="I58" s="52"/>
      <c r="J58" s="4"/>
      <c r="K58" s="4"/>
      <c r="L58" s="4"/>
      <c r="M58" s="4"/>
      <c r="N58" s="4"/>
      <c r="O58" s="4"/>
      <c r="P58" s="4"/>
      <c r="Q58" s="4"/>
      <c r="R58" s="4"/>
      <c r="S58" s="4"/>
      <c r="T58" s="4"/>
      <c r="U58" s="4"/>
      <c r="V58" s="4"/>
      <c r="W58" s="4"/>
      <c r="X58" s="4"/>
      <c r="Y58" s="4"/>
      <c r="Z58" s="4"/>
    </row>
    <row r="59" spans="1:26" ht="15.75" customHeight="1" x14ac:dyDescent="0.25">
      <c r="A59" s="179"/>
      <c r="B59" s="38"/>
      <c r="C59" s="38"/>
      <c r="D59" s="38"/>
      <c r="E59" s="38"/>
      <c r="F59" s="38"/>
      <c r="G59" s="38"/>
      <c r="H59" s="38"/>
      <c r="I59" s="39"/>
      <c r="J59" s="4"/>
      <c r="K59" s="4"/>
      <c r="L59" s="4"/>
      <c r="M59" s="4"/>
      <c r="N59" s="4"/>
      <c r="O59" s="4"/>
      <c r="P59" s="4"/>
      <c r="Q59" s="4"/>
      <c r="R59" s="4"/>
      <c r="S59" s="4"/>
      <c r="T59" s="4"/>
      <c r="U59" s="4"/>
      <c r="V59" s="4"/>
      <c r="W59" s="4"/>
      <c r="X59" s="4"/>
      <c r="Y59" s="4"/>
      <c r="Z59" s="4"/>
    </row>
    <row r="60" spans="1:26" ht="30" customHeight="1" x14ac:dyDescent="0.25">
      <c r="A60" s="180" t="s">
        <v>302</v>
      </c>
      <c r="B60" s="45" t="s">
        <v>303</v>
      </c>
      <c r="C60" s="45" t="s">
        <v>504</v>
      </c>
      <c r="D60" s="45" t="s">
        <v>48</v>
      </c>
      <c r="E60" s="45" t="s">
        <v>48</v>
      </c>
      <c r="F60" s="45" t="s">
        <v>48</v>
      </c>
      <c r="G60" s="45" t="s">
        <v>562</v>
      </c>
      <c r="H60" s="45" t="s">
        <v>435</v>
      </c>
      <c r="I60" s="46"/>
      <c r="J60" s="4"/>
      <c r="K60" s="4"/>
      <c r="L60" s="4"/>
      <c r="M60" s="4"/>
      <c r="N60" s="4"/>
      <c r="O60" s="4"/>
      <c r="P60" s="4"/>
      <c r="Q60" s="4"/>
      <c r="R60" s="4"/>
      <c r="S60" s="4"/>
      <c r="T60" s="4"/>
      <c r="U60" s="4"/>
      <c r="V60" s="4"/>
      <c r="W60" s="4"/>
      <c r="X60" s="4"/>
      <c r="Y60" s="4"/>
      <c r="Z60" s="4"/>
    </row>
    <row r="61" spans="1:26" ht="45" customHeight="1" x14ac:dyDescent="0.25">
      <c r="A61" s="174"/>
      <c r="B61" s="30" t="s">
        <v>307</v>
      </c>
      <c r="C61" s="30" t="s">
        <v>563</v>
      </c>
      <c r="D61" s="30" t="s">
        <v>48</v>
      </c>
      <c r="E61" s="30" t="s">
        <v>48</v>
      </c>
      <c r="F61" s="30" t="s">
        <v>564</v>
      </c>
      <c r="G61" s="30" t="s">
        <v>565</v>
      </c>
      <c r="H61" s="30" t="s">
        <v>566</v>
      </c>
      <c r="I61" s="48"/>
      <c r="J61" s="4"/>
      <c r="K61" s="4"/>
      <c r="L61" s="4"/>
      <c r="M61" s="4"/>
      <c r="N61" s="4"/>
      <c r="O61" s="4"/>
      <c r="P61" s="4"/>
      <c r="Q61" s="4"/>
      <c r="R61" s="4"/>
      <c r="S61" s="4"/>
      <c r="T61" s="4"/>
      <c r="U61" s="4"/>
      <c r="V61" s="4"/>
      <c r="W61" s="4"/>
      <c r="X61" s="4"/>
      <c r="Y61" s="4"/>
      <c r="Z61" s="4"/>
    </row>
    <row r="62" spans="1:26" ht="15.75" customHeight="1" x14ac:dyDescent="0.25">
      <c r="A62" s="177"/>
      <c r="B62" s="34"/>
      <c r="C62" s="34"/>
      <c r="D62" s="34"/>
      <c r="E62" s="34"/>
      <c r="F62" s="34"/>
      <c r="G62" s="34"/>
      <c r="H62" s="34"/>
      <c r="I62" s="35"/>
      <c r="J62" s="4"/>
      <c r="K62" s="4"/>
      <c r="L62" s="4"/>
      <c r="M62" s="4"/>
      <c r="N62" s="4"/>
      <c r="O62" s="4"/>
      <c r="P62" s="4"/>
      <c r="Q62" s="4"/>
      <c r="R62" s="4"/>
      <c r="S62" s="4"/>
      <c r="T62" s="4"/>
      <c r="U62" s="4"/>
      <c r="V62" s="4"/>
      <c r="W62" s="4"/>
      <c r="X62" s="4"/>
      <c r="Y62" s="4"/>
      <c r="Z62" s="4"/>
    </row>
    <row r="63" spans="1:26" ht="30" customHeight="1" x14ac:dyDescent="0.25">
      <c r="A63" s="168" t="s">
        <v>309</v>
      </c>
      <c r="B63" s="17" t="s">
        <v>310</v>
      </c>
      <c r="C63" s="17" t="s">
        <v>567</v>
      </c>
      <c r="D63" s="17" t="s">
        <v>48</v>
      </c>
      <c r="E63" s="17" t="s">
        <v>48</v>
      </c>
      <c r="F63" s="17" t="s">
        <v>48</v>
      </c>
      <c r="G63" s="17" t="s">
        <v>568</v>
      </c>
      <c r="H63" s="17" t="s">
        <v>512</v>
      </c>
      <c r="I63" s="61"/>
      <c r="J63" s="4"/>
      <c r="K63" s="4"/>
      <c r="L63" s="4"/>
      <c r="M63" s="4"/>
      <c r="N63" s="4"/>
      <c r="O63" s="4"/>
      <c r="P63" s="4"/>
      <c r="Q63" s="4"/>
      <c r="R63" s="4"/>
      <c r="S63" s="4"/>
      <c r="T63" s="4"/>
      <c r="U63" s="4"/>
      <c r="V63" s="4"/>
      <c r="W63" s="4"/>
      <c r="X63" s="4"/>
      <c r="Y63" s="4"/>
      <c r="Z63" s="4"/>
    </row>
    <row r="64" spans="1:26" ht="30" customHeight="1" x14ac:dyDescent="0.25">
      <c r="A64" s="171"/>
      <c r="B64" s="24" t="s">
        <v>310</v>
      </c>
      <c r="C64" s="24" t="s">
        <v>513</v>
      </c>
      <c r="D64" s="24" t="s">
        <v>48</v>
      </c>
      <c r="E64" s="24" t="s">
        <v>48</v>
      </c>
      <c r="F64" s="24" t="s">
        <v>48</v>
      </c>
      <c r="G64" s="24" t="s">
        <v>514</v>
      </c>
      <c r="H64" s="24" t="s">
        <v>515</v>
      </c>
      <c r="I64" s="52"/>
      <c r="J64" s="4"/>
      <c r="K64" s="4"/>
      <c r="L64" s="4"/>
      <c r="M64" s="4"/>
      <c r="N64" s="4"/>
      <c r="O64" s="4"/>
      <c r="P64" s="4"/>
      <c r="Q64" s="4"/>
      <c r="R64" s="4"/>
      <c r="S64" s="4"/>
      <c r="T64" s="4"/>
      <c r="U64" s="4"/>
      <c r="V64" s="4"/>
      <c r="W64" s="4"/>
      <c r="X64" s="4"/>
      <c r="Y64" s="4"/>
      <c r="Z64" s="4"/>
    </row>
    <row r="65" spans="1:26" ht="30" customHeight="1" x14ac:dyDescent="0.25">
      <c r="A65" s="174"/>
      <c r="B65" s="30" t="s">
        <v>310</v>
      </c>
      <c r="C65" s="30" t="s">
        <v>569</v>
      </c>
      <c r="D65" s="30" t="s">
        <v>48</v>
      </c>
      <c r="E65" s="30" t="s">
        <v>48</v>
      </c>
      <c r="F65" s="30" t="s">
        <v>48</v>
      </c>
      <c r="G65" s="30" t="s">
        <v>570</v>
      </c>
      <c r="H65" s="30" t="s">
        <v>512</v>
      </c>
      <c r="I65" s="48"/>
      <c r="J65" s="4"/>
      <c r="K65" s="4"/>
      <c r="L65" s="4"/>
      <c r="M65" s="4"/>
      <c r="N65" s="4"/>
      <c r="O65" s="4"/>
      <c r="P65" s="4"/>
      <c r="Q65" s="4"/>
      <c r="R65" s="4"/>
      <c r="S65" s="4"/>
      <c r="T65" s="4"/>
      <c r="U65" s="4"/>
      <c r="V65" s="4"/>
      <c r="W65" s="4"/>
      <c r="X65" s="4"/>
      <c r="Y65" s="4"/>
      <c r="Z65" s="4"/>
    </row>
    <row r="66" spans="1:26" ht="30" customHeight="1" x14ac:dyDescent="0.25">
      <c r="A66" s="171"/>
      <c r="B66" s="24" t="s">
        <v>312</v>
      </c>
      <c r="C66" s="24" t="s">
        <v>571</v>
      </c>
      <c r="D66" s="24" t="s">
        <v>48</v>
      </c>
      <c r="E66" s="24" t="s">
        <v>48</v>
      </c>
      <c r="F66" s="24" t="s">
        <v>48</v>
      </c>
      <c r="G66" s="24" t="s">
        <v>572</v>
      </c>
      <c r="H66" s="24" t="s">
        <v>512</v>
      </c>
      <c r="I66" s="52"/>
      <c r="J66" s="4"/>
      <c r="K66" s="4"/>
      <c r="L66" s="4"/>
      <c r="M66" s="4"/>
      <c r="N66" s="4"/>
      <c r="O66" s="4"/>
      <c r="P66" s="4"/>
      <c r="Q66" s="4"/>
      <c r="R66" s="4"/>
      <c r="S66" s="4"/>
      <c r="T66" s="4"/>
      <c r="U66" s="4"/>
      <c r="V66" s="4"/>
      <c r="W66" s="4"/>
      <c r="X66" s="4"/>
      <c r="Y66" s="4"/>
      <c r="Z66" s="4"/>
    </row>
    <row r="67" spans="1:26" ht="30" customHeight="1" x14ac:dyDescent="0.25">
      <c r="A67" s="174"/>
      <c r="B67" s="30" t="s">
        <v>312</v>
      </c>
      <c r="C67" s="30" t="s">
        <v>513</v>
      </c>
      <c r="D67" s="30" t="s">
        <v>48</v>
      </c>
      <c r="E67" s="30" t="s">
        <v>48</v>
      </c>
      <c r="F67" s="30" t="s">
        <v>48</v>
      </c>
      <c r="G67" s="30" t="s">
        <v>514</v>
      </c>
      <c r="H67" s="30" t="s">
        <v>515</v>
      </c>
      <c r="I67" s="48"/>
      <c r="J67" s="4"/>
      <c r="K67" s="4"/>
      <c r="L67" s="4"/>
      <c r="M67" s="4"/>
      <c r="N67" s="4"/>
      <c r="O67" s="4"/>
      <c r="P67" s="4"/>
      <c r="Q67" s="4"/>
      <c r="R67" s="4"/>
      <c r="S67" s="4"/>
      <c r="T67" s="4"/>
      <c r="U67" s="4"/>
      <c r="V67" s="4"/>
      <c r="W67" s="4"/>
      <c r="X67" s="4"/>
      <c r="Y67" s="4"/>
      <c r="Z67" s="4"/>
    </row>
    <row r="68" spans="1:26" ht="30" customHeight="1" x14ac:dyDescent="0.25">
      <c r="A68" s="171"/>
      <c r="B68" s="24" t="s">
        <v>312</v>
      </c>
      <c r="C68" s="24" t="s">
        <v>569</v>
      </c>
      <c r="D68" s="24" t="s">
        <v>48</v>
      </c>
      <c r="E68" s="24" t="s">
        <v>48</v>
      </c>
      <c r="F68" s="24" t="s">
        <v>48</v>
      </c>
      <c r="G68" s="24" t="s">
        <v>570</v>
      </c>
      <c r="H68" s="24" t="s">
        <v>512</v>
      </c>
      <c r="I68" s="52"/>
      <c r="J68" s="4"/>
      <c r="K68" s="4"/>
      <c r="L68" s="4"/>
      <c r="M68" s="4"/>
      <c r="N68" s="4"/>
      <c r="O68" s="4"/>
      <c r="P68" s="4"/>
      <c r="Q68" s="4"/>
      <c r="R68" s="4"/>
      <c r="S68" s="4"/>
      <c r="T68" s="4"/>
      <c r="U68" s="4"/>
      <c r="V68" s="4"/>
      <c r="W68" s="4"/>
      <c r="X68" s="4"/>
      <c r="Y68" s="4"/>
      <c r="Z68" s="4"/>
    </row>
    <row r="69" spans="1:26" ht="30" customHeight="1" x14ac:dyDescent="0.25">
      <c r="A69" s="174"/>
      <c r="B69" s="30" t="s">
        <v>314</v>
      </c>
      <c r="C69" s="30" t="s">
        <v>571</v>
      </c>
      <c r="D69" s="30" t="s">
        <v>48</v>
      </c>
      <c r="E69" s="30" t="s">
        <v>48</v>
      </c>
      <c r="F69" s="30" t="s">
        <v>48</v>
      </c>
      <c r="G69" s="30" t="s">
        <v>568</v>
      </c>
      <c r="H69" s="30" t="s">
        <v>512</v>
      </c>
      <c r="I69" s="48"/>
      <c r="J69" s="4"/>
      <c r="K69" s="4"/>
      <c r="L69" s="4"/>
      <c r="M69" s="4"/>
      <c r="N69" s="4"/>
      <c r="O69" s="4"/>
      <c r="P69" s="4"/>
      <c r="Q69" s="4"/>
      <c r="R69" s="4"/>
      <c r="S69" s="4"/>
      <c r="T69" s="4"/>
      <c r="U69" s="4"/>
      <c r="V69" s="4"/>
      <c r="W69" s="4"/>
      <c r="X69" s="4"/>
      <c r="Y69" s="4"/>
      <c r="Z69" s="4"/>
    </row>
    <row r="70" spans="1:26" ht="30" customHeight="1" x14ac:dyDescent="0.25">
      <c r="A70" s="171"/>
      <c r="B70" s="24" t="s">
        <v>314</v>
      </c>
      <c r="C70" s="24" t="s">
        <v>513</v>
      </c>
      <c r="D70" s="24" t="s">
        <v>48</v>
      </c>
      <c r="E70" s="24" t="s">
        <v>48</v>
      </c>
      <c r="F70" s="24" t="s">
        <v>48</v>
      </c>
      <c r="G70" s="24" t="s">
        <v>514</v>
      </c>
      <c r="H70" s="24" t="s">
        <v>515</v>
      </c>
      <c r="I70" s="52"/>
      <c r="J70" s="4"/>
      <c r="K70" s="4"/>
      <c r="L70" s="4"/>
      <c r="M70" s="4"/>
      <c r="N70" s="4"/>
      <c r="O70" s="4"/>
      <c r="P70" s="4"/>
      <c r="Q70" s="4"/>
      <c r="R70" s="4"/>
      <c r="S70" s="4"/>
      <c r="T70" s="4"/>
      <c r="U70" s="4"/>
      <c r="V70" s="4"/>
      <c r="W70" s="4"/>
      <c r="X70" s="4"/>
      <c r="Y70" s="4"/>
      <c r="Z70" s="4"/>
    </row>
    <row r="71" spans="1:26" ht="30" customHeight="1" x14ac:dyDescent="0.25">
      <c r="A71" s="174"/>
      <c r="B71" s="30" t="s">
        <v>314</v>
      </c>
      <c r="C71" s="30" t="s">
        <v>569</v>
      </c>
      <c r="D71" s="30" t="s">
        <v>48</v>
      </c>
      <c r="E71" s="30" t="s">
        <v>48</v>
      </c>
      <c r="F71" s="30" t="s">
        <v>48</v>
      </c>
      <c r="G71" s="30" t="s">
        <v>570</v>
      </c>
      <c r="H71" s="30" t="s">
        <v>512</v>
      </c>
      <c r="I71" s="48"/>
      <c r="J71" s="4"/>
      <c r="K71" s="4"/>
      <c r="L71" s="4"/>
      <c r="M71" s="4"/>
      <c r="N71" s="4"/>
      <c r="O71" s="4"/>
      <c r="P71" s="4"/>
      <c r="Q71" s="4"/>
      <c r="R71" s="4"/>
      <c r="S71" s="4"/>
      <c r="T71" s="4"/>
      <c r="U71" s="4"/>
      <c r="V71" s="4"/>
      <c r="W71" s="4"/>
      <c r="X71" s="4"/>
      <c r="Y71" s="4"/>
      <c r="Z71" s="4"/>
    </row>
    <row r="72" spans="1:26" ht="15.75" customHeight="1" x14ac:dyDescent="0.25">
      <c r="A72" s="177"/>
      <c r="B72" s="34"/>
      <c r="C72" s="34"/>
      <c r="D72" s="34"/>
      <c r="E72" s="34"/>
      <c r="F72" s="34"/>
      <c r="G72" s="34"/>
      <c r="H72" s="34"/>
      <c r="I72" s="35"/>
      <c r="J72" s="4"/>
      <c r="K72" s="4"/>
      <c r="L72" s="4"/>
      <c r="M72" s="4"/>
      <c r="N72" s="4"/>
      <c r="O72" s="4"/>
      <c r="P72" s="4"/>
      <c r="Q72" s="4"/>
      <c r="R72" s="4"/>
      <c r="S72" s="4"/>
      <c r="T72" s="4"/>
      <c r="U72" s="4"/>
      <c r="V72" s="4"/>
      <c r="W72" s="4"/>
      <c r="X72" s="4"/>
      <c r="Y72" s="4"/>
      <c r="Z72" s="4"/>
    </row>
    <row r="73" spans="1:26" ht="30" customHeight="1" x14ac:dyDescent="0.25">
      <c r="A73" s="168" t="s">
        <v>315</v>
      </c>
      <c r="B73" s="17" t="s">
        <v>316</v>
      </c>
      <c r="C73" s="17" t="s">
        <v>576</v>
      </c>
      <c r="D73" s="17" t="s">
        <v>48</v>
      </c>
      <c r="E73" s="17" t="s">
        <v>48</v>
      </c>
      <c r="F73" s="17" t="s">
        <v>577</v>
      </c>
      <c r="G73" s="17" t="s">
        <v>578</v>
      </c>
      <c r="H73" s="17" t="s">
        <v>579</v>
      </c>
      <c r="I73" s="61"/>
      <c r="J73" s="4"/>
      <c r="K73" s="4"/>
      <c r="L73" s="4"/>
      <c r="M73" s="4"/>
      <c r="N73" s="4"/>
      <c r="O73" s="4"/>
      <c r="P73" s="4"/>
      <c r="Q73" s="4"/>
      <c r="R73" s="4"/>
      <c r="S73" s="4"/>
      <c r="T73" s="4"/>
      <c r="U73" s="4"/>
      <c r="V73" s="4"/>
      <c r="W73" s="4"/>
      <c r="X73" s="4"/>
      <c r="Y73" s="4"/>
      <c r="Z73" s="4"/>
    </row>
    <row r="74" spans="1:26" ht="15.75" customHeight="1" x14ac:dyDescent="0.25">
      <c r="A74" s="177"/>
      <c r="B74" s="34"/>
      <c r="C74" s="34"/>
      <c r="D74" s="34"/>
      <c r="E74" s="34"/>
      <c r="F74" s="34"/>
      <c r="G74" s="34"/>
      <c r="H74" s="34"/>
      <c r="I74" s="35"/>
      <c r="J74" s="4"/>
      <c r="K74" s="4"/>
      <c r="L74" s="4"/>
      <c r="M74" s="4"/>
      <c r="N74" s="4"/>
      <c r="O74" s="4"/>
      <c r="P74" s="4"/>
      <c r="Q74" s="4"/>
      <c r="R74" s="4"/>
      <c r="S74" s="4"/>
      <c r="T74" s="4"/>
      <c r="U74" s="4"/>
      <c r="V74" s="4"/>
      <c r="W74" s="4"/>
      <c r="X74" s="4"/>
      <c r="Y74" s="4"/>
      <c r="Z74" s="4"/>
    </row>
    <row r="75" spans="1:26" ht="30" customHeight="1" x14ac:dyDescent="0.25">
      <c r="A75" s="168" t="s">
        <v>320</v>
      </c>
      <c r="B75" s="17" t="s">
        <v>321</v>
      </c>
      <c r="C75" s="17" t="s">
        <v>580</v>
      </c>
      <c r="D75" s="17" t="s">
        <v>48</v>
      </c>
      <c r="E75" s="17" t="s">
        <v>48</v>
      </c>
      <c r="F75" s="17" t="s">
        <v>48</v>
      </c>
      <c r="G75" s="17"/>
      <c r="H75" s="17" t="s">
        <v>251</v>
      </c>
      <c r="I75" s="61"/>
      <c r="J75" s="4"/>
      <c r="K75" s="4"/>
      <c r="L75" s="4"/>
      <c r="M75" s="4"/>
      <c r="N75" s="4"/>
      <c r="O75" s="4"/>
      <c r="P75" s="4"/>
      <c r="Q75" s="4"/>
      <c r="R75" s="4"/>
      <c r="S75" s="4"/>
      <c r="T75" s="4"/>
      <c r="U75" s="4"/>
      <c r="V75" s="4"/>
      <c r="W75" s="4"/>
      <c r="X75" s="4"/>
      <c r="Y75" s="4"/>
      <c r="Z75" s="4"/>
    </row>
    <row r="76" spans="1:26" ht="15.75" customHeight="1" x14ac:dyDescent="0.25">
      <c r="A76" s="177"/>
      <c r="B76" s="34"/>
      <c r="C76" s="34"/>
      <c r="D76" s="34"/>
      <c r="E76" s="34"/>
      <c r="F76" s="34"/>
      <c r="G76" s="34"/>
      <c r="H76" s="34"/>
      <c r="I76" s="35"/>
      <c r="J76" s="4"/>
      <c r="K76" s="4"/>
      <c r="L76" s="4"/>
      <c r="M76" s="4"/>
      <c r="N76" s="4"/>
      <c r="O76" s="4"/>
      <c r="P76" s="4"/>
      <c r="Q76" s="4"/>
      <c r="R76" s="4"/>
      <c r="S76" s="4"/>
      <c r="T76" s="4"/>
      <c r="U76" s="4"/>
      <c r="V76" s="4"/>
      <c r="W76" s="4"/>
      <c r="X76" s="4"/>
      <c r="Y76" s="4"/>
      <c r="Z76" s="4"/>
    </row>
    <row r="77" spans="1:26" ht="30" customHeight="1" x14ac:dyDescent="0.25">
      <c r="A77" s="174" t="s">
        <v>323</v>
      </c>
      <c r="B77" s="63" t="s">
        <v>581</v>
      </c>
      <c r="C77" s="64" t="s">
        <v>546</v>
      </c>
      <c r="D77" s="64" t="s">
        <v>48</v>
      </c>
      <c r="E77" s="64" t="s">
        <v>48</v>
      </c>
      <c r="F77" s="64" t="s">
        <v>48</v>
      </c>
      <c r="G77" s="64" t="s">
        <v>583</v>
      </c>
      <c r="H77" s="62" t="s">
        <v>435</v>
      </c>
      <c r="I77" s="48"/>
      <c r="J77" s="4"/>
      <c r="K77" s="4"/>
      <c r="L77" s="4"/>
      <c r="M77" s="4"/>
      <c r="N77" s="4"/>
      <c r="O77" s="4"/>
      <c r="P77" s="4"/>
      <c r="Q77" s="4"/>
      <c r="R77" s="4"/>
      <c r="S77" s="4"/>
      <c r="T77" s="4"/>
      <c r="U77" s="4"/>
      <c r="V77" s="4"/>
      <c r="W77" s="4"/>
      <c r="X77" s="4"/>
      <c r="Y77" s="4"/>
      <c r="Z77" s="4"/>
    </row>
    <row r="78" spans="1:26" x14ac:dyDescent="0.25">
      <c r="A78" s="171"/>
      <c r="B78" s="24"/>
      <c r="C78" s="24"/>
      <c r="D78" s="24"/>
      <c r="E78" s="24"/>
      <c r="F78" s="24"/>
      <c r="G78" s="24"/>
      <c r="H78" s="24"/>
      <c r="I78" s="52"/>
      <c r="J78" s="4"/>
      <c r="K78" s="4"/>
      <c r="L78" s="4"/>
      <c r="M78" s="4"/>
      <c r="N78" s="4"/>
      <c r="O78" s="4"/>
      <c r="P78" s="4"/>
      <c r="Q78" s="4"/>
      <c r="R78" s="4"/>
      <c r="S78" s="4"/>
      <c r="T78" s="4"/>
      <c r="U78" s="4"/>
      <c r="V78" s="4"/>
      <c r="W78" s="4"/>
      <c r="X78" s="4"/>
      <c r="Y78" s="4"/>
      <c r="Z78" s="4"/>
    </row>
    <row r="79" spans="1:26" x14ac:dyDescent="0.25">
      <c r="A79" s="174"/>
      <c r="B79" s="30"/>
      <c r="C79" s="30"/>
      <c r="D79" s="30"/>
      <c r="E79" s="30"/>
      <c r="F79" s="30"/>
      <c r="G79" s="30"/>
      <c r="H79" s="30"/>
      <c r="I79" s="48"/>
      <c r="J79" s="4"/>
      <c r="K79" s="4"/>
      <c r="L79" s="4"/>
      <c r="M79" s="4"/>
      <c r="N79" s="4"/>
      <c r="O79" s="4"/>
      <c r="P79" s="4"/>
      <c r="Q79" s="4"/>
      <c r="R79" s="4"/>
      <c r="S79" s="4"/>
      <c r="T79" s="4"/>
      <c r="U79" s="4"/>
      <c r="V79" s="4"/>
      <c r="W79" s="4"/>
      <c r="X79" s="4"/>
      <c r="Y79" s="4"/>
      <c r="Z79" s="4"/>
    </row>
    <row r="80" spans="1:26" ht="15.75" customHeight="1" x14ac:dyDescent="0.25">
      <c r="A80" s="177"/>
      <c r="B80" s="34"/>
      <c r="C80" s="34"/>
      <c r="D80" s="34"/>
      <c r="E80" s="34"/>
      <c r="F80" s="34"/>
      <c r="G80" s="34"/>
      <c r="H80" s="34"/>
      <c r="I80" s="35"/>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ef="F13" r:id="rId1" display="https://circabc.europa.eu/d/a/workspace/SpacesStore/535c58a4-8a20-48f8-9b30-30f567a973b4/Code-location-v1.9.xls"/>
    <hyperlink ref="F3" r:id="rId2" display="http://codgik.gov.pl/index.php/darmowe-dane/prg.html"/>
    <hyperlink ref="F4" r:id="rId3" display="http://codgik.gov.pl/index.php/darmowe-dane/prg.html"/>
    <hyperlink ref="F5" r:id="rId4" display="http://codgik.gov.pl/index.php/darmowe-dane/prg.html"/>
    <hyperlink ref="F6" r:id="rId5"/>
    <hyperlink ref="F7" r:id="rId6"/>
    <hyperlink ref="F30" r:id="rId7"/>
    <hyperlink ref="F34" r:id="rId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 workbookViewId="0">
      <pane ySplit="1" topLeftCell="A57" activePane="bottomLeft" state="frozen"/>
      <selection activeCell="A2" sqref="A2"/>
      <selection pane="bottomLeft" activeCell="F6" sqref="F6"/>
    </sheetView>
  </sheetViews>
  <sheetFormatPr defaultColWidth="15.140625" defaultRowHeight="15" customHeight="1" x14ac:dyDescent="0.25"/>
  <cols>
    <col min="1" max="1" width="21.28515625" customWidth="1"/>
    <col min="2" max="2" width="32.85546875" customWidth="1"/>
    <col min="3" max="3" width="27.85546875" customWidth="1"/>
    <col min="4" max="4" width="11.28515625" customWidth="1"/>
    <col min="5" max="5" width="9.5703125" customWidth="1"/>
    <col min="6" max="6" width="38.85546875" customWidth="1"/>
    <col min="7" max="7" width="17.5703125" customWidth="1"/>
    <col min="8" max="8" width="16.42578125" customWidth="1"/>
    <col min="9" max="9" width="24.7109375" customWidth="1"/>
    <col min="10" max="10" width="8" customWidth="1"/>
    <col min="11" max="11" width="54.5703125" customWidth="1"/>
    <col min="12" max="26" width="7.5703125" customWidth="1"/>
  </cols>
  <sheetData>
    <row r="1" spans="1:26" hidden="1" x14ac:dyDescent="0.25">
      <c r="A1" s="2" t="s">
        <v>1</v>
      </c>
      <c r="B1" s="2" t="s">
        <v>5</v>
      </c>
      <c r="C1" s="2" t="s">
        <v>6</v>
      </c>
      <c r="D1" s="2" t="s">
        <v>7</v>
      </c>
      <c r="E1" s="2" t="s">
        <v>8</v>
      </c>
      <c r="F1" s="2" t="s">
        <v>9</v>
      </c>
      <c r="G1" s="2" t="s">
        <v>10</v>
      </c>
      <c r="H1" s="2" t="s">
        <v>11</v>
      </c>
      <c r="I1" s="2" t="s">
        <v>12</v>
      </c>
      <c r="J1" s="4"/>
      <c r="K1" s="4"/>
      <c r="L1" s="4"/>
      <c r="M1" s="4"/>
      <c r="N1" s="4"/>
      <c r="O1" s="4"/>
      <c r="P1" s="4"/>
      <c r="Q1" s="4"/>
      <c r="R1" s="4"/>
      <c r="S1" s="4"/>
      <c r="T1" s="4"/>
      <c r="U1" s="4"/>
      <c r="V1" s="4"/>
      <c r="W1" s="4"/>
      <c r="X1" s="4"/>
      <c r="Y1" s="4"/>
      <c r="Z1" s="4"/>
    </row>
    <row r="2" spans="1:26" ht="45.75" customHeight="1" thickBot="1" x14ac:dyDescent="0.3">
      <c r="A2" s="115" t="s">
        <v>16</v>
      </c>
      <c r="B2" s="116" t="s">
        <v>17</v>
      </c>
      <c r="C2" s="116" t="s">
        <v>22</v>
      </c>
      <c r="D2" s="116" t="s">
        <v>23</v>
      </c>
      <c r="E2" s="116" t="s">
        <v>24</v>
      </c>
      <c r="F2" s="116" t="s">
        <v>25</v>
      </c>
      <c r="G2" s="116" t="s">
        <v>26</v>
      </c>
      <c r="H2" s="117" t="s">
        <v>27</v>
      </c>
      <c r="I2" s="118" t="s">
        <v>29</v>
      </c>
      <c r="J2" s="4"/>
      <c r="K2" s="4"/>
      <c r="L2" s="4"/>
      <c r="M2" s="4"/>
      <c r="N2" s="4"/>
      <c r="O2" s="4"/>
      <c r="P2" s="4"/>
      <c r="Q2" s="4"/>
      <c r="R2" s="4"/>
      <c r="S2" s="4"/>
      <c r="T2" s="4"/>
      <c r="U2" s="4"/>
      <c r="V2" s="4"/>
      <c r="W2" s="4"/>
      <c r="X2" s="4"/>
      <c r="Y2" s="4"/>
      <c r="Z2" s="4"/>
    </row>
    <row r="3" spans="1:26" ht="30.75" customHeight="1" x14ac:dyDescent="0.25">
      <c r="A3" s="28" t="s">
        <v>30</v>
      </c>
      <c r="B3" s="29" t="s">
        <v>32</v>
      </c>
      <c r="C3" s="29" t="s">
        <v>518</v>
      </c>
      <c r="D3" s="29"/>
      <c r="E3" s="29" t="s">
        <v>519</v>
      </c>
      <c r="F3" s="29" t="s">
        <v>520</v>
      </c>
      <c r="G3" s="29"/>
      <c r="H3" s="29"/>
      <c r="I3" s="111"/>
      <c r="J3" s="4"/>
      <c r="K3" s="4"/>
      <c r="L3" s="4"/>
      <c r="M3" s="4"/>
      <c r="N3" s="4"/>
      <c r="O3" s="4"/>
      <c r="P3" s="4"/>
      <c r="Q3" s="4"/>
      <c r="R3" s="4"/>
      <c r="S3" s="4"/>
      <c r="T3" s="4"/>
      <c r="U3" s="4"/>
      <c r="V3" s="4"/>
      <c r="W3" s="4"/>
      <c r="X3" s="4"/>
      <c r="Y3" s="4"/>
      <c r="Z3" s="4"/>
    </row>
    <row r="4" spans="1:26" ht="30.75" customHeight="1" x14ac:dyDescent="0.25">
      <c r="A4" s="22"/>
      <c r="B4" s="23" t="s">
        <v>74</v>
      </c>
      <c r="C4" s="23" t="s">
        <v>524</v>
      </c>
      <c r="D4" s="23"/>
      <c r="E4" s="23" t="s">
        <v>519</v>
      </c>
      <c r="F4" s="23" t="s">
        <v>520</v>
      </c>
      <c r="G4" s="23"/>
      <c r="H4" s="23"/>
      <c r="I4" s="112"/>
      <c r="J4" s="4"/>
      <c r="K4" s="4"/>
      <c r="L4" s="4"/>
      <c r="M4" s="4"/>
      <c r="N4" s="4"/>
      <c r="O4" s="4"/>
      <c r="P4" s="4"/>
      <c r="Q4" s="4"/>
      <c r="R4" s="4"/>
      <c r="S4" s="4"/>
      <c r="T4" s="4"/>
      <c r="U4" s="4"/>
      <c r="V4" s="4"/>
      <c r="W4" s="4"/>
      <c r="X4" s="4"/>
      <c r="Y4" s="4"/>
      <c r="Z4" s="4"/>
    </row>
    <row r="5" spans="1:26" ht="30.75" customHeight="1" x14ac:dyDescent="0.25">
      <c r="A5" s="28"/>
      <c r="B5" s="29" t="s">
        <v>125</v>
      </c>
      <c r="C5" s="30" t="s">
        <v>524</v>
      </c>
      <c r="D5" s="29"/>
      <c r="E5" s="29" t="s">
        <v>519</v>
      </c>
      <c r="F5" s="29" t="s">
        <v>520</v>
      </c>
      <c r="G5" s="29"/>
      <c r="H5" s="29"/>
      <c r="I5" s="111"/>
      <c r="J5" s="4"/>
      <c r="K5" s="4"/>
      <c r="L5" s="4"/>
      <c r="M5" s="4"/>
      <c r="N5" s="4"/>
      <c r="O5" s="4"/>
      <c r="P5" s="4"/>
      <c r="Q5" s="4"/>
      <c r="R5" s="4"/>
      <c r="S5" s="4"/>
      <c r="T5" s="4"/>
      <c r="U5" s="4"/>
      <c r="V5" s="4"/>
      <c r="W5" s="4"/>
      <c r="X5" s="4"/>
      <c r="Y5" s="4"/>
      <c r="Z5" s="4"/>
    </row>
    <row r="6" spans="1:26" ht="33" customHeight="1" x14ac:dyDescent="0.25">
      <c r="A6" s="22"/>
      <c r="B6" s="23" t="s">
        <v>160</v>
      </c>
      <c r="C6" s="23" t="s">
        <v>878</v>
      </c>
      <c r="D6" s="23"/>
      <c r="E6" s="23" t="s">
        <v>519</v>
      </c>
      <c r="F6" s="24" t="s">
        <v>879</v>
      </c>
      <c r="G6" s="23"/>
      <c r="H6" s="23"/>
      <c r="I6" s="112"/>
      <c r="J6" s="4"/>
      <c r="K6" s="4"/>
      <c r="L6" s="4"/>
      <c r="M6" s="4"/>
      <c r="N6" s="4"/>
      <c r="O6" s="4"/>
      <c r="P6" s="4"/>
      <c r="Q6" s="4"/>
      <c r="R6" s="4"/>
      <c r="S6" s="4"/>
      <c r="T6" s="4"/>
      <c r="U6" s="4"/>
      <c r="V6" s="4"/>
      <c r="W6" s="4"/>
      <c r="X6" s="4"/>
      <c r="Y6" s="4"/>
      <c r="Z6" s="4"/>
    </row>
    <row r="7" spans="1:26" ht="30" x14ac:dyDescent="0.25">
      <c r="A7" s="28"/>
      <c r="B7" s="29" t="s">
        <v>164</v>
      </c>
      <c r="C7" s="29" t="s">
        <v>878</v>
      </c>
      <c r="D7" s="29"/>
      <c r="E7" s="29" t="s">
        <v>519</v>
      </c>
      <c r="F7" s="29" t="s">
        <v>879</v>
      </c>
      <c r="G7" s="29"/>
      <c r="H7" s="29"/>
      <c r="I7" s="111"/>
      <c r="J7" s="4"/>
      <c r="K7" s="4"/>
      <c r="L7" s="4"/>
      <c r="M7" s="4"/>
      <c r="N7" s="4"/>
      <c r="O7" s="4"/>
      <c r="P7" s="4"/>
      <c r="Q7" s="4"/>
      <c r="R7" s="4"/>
      <c r="S7" s="4"/>
      <c r="T7" s="4"/>
      <c r="U7" s="4"/>
      <c r="V7" s="4"/>
      <c r="W7" s="4"/>
      <c r="X7" s="4"/>
      <c r="Y7" s="4"/>
      <c r="Z7" s="4"/>
    </row>
    <row r="8" spans="1:26" ht="15.75" customHeight="1" x14ac:dyDescent="0.25">
      <c r="A8" s="33"/>
      <c r="B8" s="34"/>
      <c r="C8" s="34"/>
      <c r="D8" s="34"/>
      <c r="E8" s="34"/>
      <c r="F8" s="34"/>
      <c r="G8" s="34"/>
      <c r="H8" s="34"/>
      <c r="I8" s="113"/>
      <c r="J8" s="4"/>
      <c r="K8" s="4"/>
      <c r="L8" s="4"/>
      <c r="M8" s="4"/>
      <c r="N8" s="4"/>
      <c r="O8" s="4"/>
      <c r="P8" s="4"/>
      <c r="Q8" s="4"/>
      <c r="R8" s="4"/>
      <c r="S8" s="4"/>
      <c r="T8" s="4"/>
      <c r="U8" s="4"/>
      <c r="V8" s="4"/>
      <c r="W8" s="4"/>
      <c r="X8" s="4"/>
      <c r="Y8" s="4"/>
      <c r="Z8" s="4"/>
    </row>
    <row r="9" spans="1:26" x14ac:dyDescent="0.25">
      <c r="A9" s="14" t="s">
        <v>208</v>
      </c>
      <c r="B9" s="16" t="s">
        <v>208</v>
      </c>
      <c r="C9" s="16" t="s">
        <v>880</v>
      </c>
      <c r="D9" s="16"/>
      <c r="E9" s="16"/>
      <c r="F9" s="16"/>
      <c r="G9" s="16"/>
      <c r="H9" s="16"/>
      <c r="I9" s="114"/>
      <c r="J9" s="4"/>
      <c r="K9" s="4"/>
      <c r="L9" s="4"/>
      <c r="M9" s="4"/>
      <c r="N9" s="4"/>
      <c r="O9" s="4"/>
      <c r="P9" s="4"/>
      <c r="Q9" s="4"/>
      <c r="R9" s="4"/>
      <c r="S9" s="4"/>
      <c r="T9" s="4"/>
      <c r="U9" s="4"/>
      <c r="V9" s="4"/>
      <c r="W9" s="4"/>
      <c r="X9" s="4"/>
      <c r="Y9" s="4"/>
      <c r="Z9" s="4"/>
    </row>
    <row r="10" spans="1:26" ht="15.75" customHeight="1" thickBot="1" x14ac:dyDescent="0.3">
      <c r="A10" s="33"/>
      <c r="B10" s="34"/>
      <c r="C10" s="34"/>
      <c r="D10" s="34"/>
      <c r="E10" s="34"/>
      <c r="F10" s="34"/>
      <c r="G10" s="34"/>
      <c r="H10" s="34"/>
      <c r="I10" s="113"/>
      <c r="J10" s="4"/>
      <c r="K10" s="4"/>
      <c r="L10" s="4"/>
      <c r="M10" s="4"/>
      <c r="N10" s="4"/>
      <c r="O10" s="4"/>
      <c r="P10" s="4"/>
      <c r="Q10" s="4"/>
      <c r="R10" s="4"/>
      <c r="S10" s="4"/>
      <c r="T10" s="4"/>
      <c r="U10" s="4"/>
      <c r="V10" s="4"/>
      <c r="W10" s="4"/>
      <c r="X10" s="4"/>
      <c r="Y10" s="4"/>
      <c r="Z10" s="4"/>
    </row>
    <row r="11" spans="1:26" ht="111" customHeight="1" x14ac:dyDescent="0.25">
      <c r="A11" s="14" t="s">
        <v>214</v>
      </c>
      <c r="B11" s="16" t="s">
        <v>215</v>
      </c>
      <c r="C11" s="30" t="s">
        <v>898</v>
      </c>
      <c r="D11" s="16"/>
      <c r="E11" s="16"/>
      <c r="F11" s="16" t="s">
        <v>881</v>
      </c>
      <c r="G11" s="16"/>
      <c r="H11" s="16"/>
      <c r="I11" s="20"/>
      <c r="J11" s="4"/>
      <c r="K11" s="4"/>
      <c r="L11" s="4"/>
      <c r="M11" s="4"/>
      <c r="N11" s="4"/>
      <c r="O11" s="4"/>
      <c r="P11" s="4"/>
      <c r="Q11" s="4"/>
      <c r="R11" s="4"/>
      <c r="S11" s="4"/>
      <c r="T11" s="4"/>
      <c r="U11" s="4"/>
      <c r="V11" s="4"/>
      <c r="W11" s="4"/>
      <c r="X11" s="4"/>
      <c r="Y11" s="4"/>
      <c r="Z11" s="4"/>
    </row>
    <row r="12" spans="1:26" x14ac:dyDescent="0.25">
      <c r="A12" s="22"/>
      <c r="B12" s="23" t="s">
        <v>221</v>
      </c>
      <c r="C12" s="23"/>
      <c r="D12" s="23"/>
      <c r="E12" s="23"/>
      <c r="F12" s="23"/>
      <c r="G12" s="23"/>
      <c r="H12" s="23"/>
      <c r="I12" s="27"/>
      <c r="J12" s="4"/>
      <c r="K12" s="4"/>
      <c r="L12" s="4"/>
      <c r="M12" s="4"/>
      <c r="N12" s="4"/>
      <c r="O12" s="4"/>
      <c r="P12" s="4"/>
      <c r="Q12" s="4"/>
      <c r="R12" s="4"/>
      <c r="S12" s="4"/>
      <c r="T12" s="4"/>
      <c r="U12" s="4"/>
      <c r="V12" s="4"/>
      <c r="W12" s="4"/>
      <c r="X12" s="4"/>
      <c r="Y12" s="4"/>
      <c r="Z12" s="4"/>
    </row>
    <row r="13" spans="1:26" ht="30" customHeight="1" x14ac:dyDescent="0.25">
      <c r="A13" s="28"/>
      <c r="B13" s="29" t="s">
        <v>224</v>
      </c>
      <c r="C13" s="29" t="s">
        <v>536</v>
      </c>
      <c r="D13" s="29"/>
      <c r="E13" s="29"/>
      <c r="F13" s="29" t="s">
        <v>537</v>
      </c>
      <c r="G13" s="29"/>
      <c r="H13" s="29"/>
      <c r="I13" s="31"/>
      <c r="J13" s="4"/>
      <c r="K13" s="4"/>
      <c r="L13" s="4"/>
      <c r="M13" s="4"/>
      <c r="N13" s="4"/>
      <c r="O13" s="4"/>
      <c r="P13" s="4"/>
      <c r="Q13" s="4"/>
      <c r="R13" s="4"/>
      <c r="S13" s="4"/>
      <c r="T13" s="4"/>
      <c r="U13" s="4"/>
      <c r="V13" s="4"/>
      <c r="W13" s="4"/>
      <c r="X13" s="4"/>
      <c r="Y13" s="4"/>
      <c r="Z13" s="4"/>
    </row>
    <row r="14" spans="1:26" x14ac:dyDescent="0.25">
      <c r="A14" s="22"/>
      <c r="B14" s="23" t="s">
        <v>226</v>
      </c>
      <c r="C14" s="23"/>
      <c r="D14" s="23"/>
      <c r="E14" s="23"/>
      <c r="F14" s="23"/>
      <c r="G14" s="23"/>
      <c r="H14" s="23"/>
      <c r="I14" s="27"/>
      <c r="J14" s="4"/>
      <c r="K14" s="4"/>
      <c r="L14" s="4"/>
      <c r="M14" s="4"/>
      <c r="N14" s="4"/>
      <c r="O14" s="4"/>
      <c r="P14" s="4"/>
      <c r="Q14" s="4"/>
      <c r="R14" s="4"/>
      <c r="S14" s="4"/>
      <c r="T14" s="4"/>
      <c r="U14" s="4"/>
      <c r="V14" s="4"/>
      <c r="W14" s="4"/>
      <c r="X14" s="4"/>
      <c r="Y14" s="4"/>
      <c r="Z14" s="4"/>
    </row>
    <row r="15" spans="1:26" x14ac:dyDescent="0.25">
      <c r="A15" s="28"/>
      <c r="B15" s="29" t="s">
        <v>228</v>
      </c>
      <c r="C15" s="29"/>
      <c r="D15" s="29"/>
      <c r="E15" s="29"/>
      <c r="F15" s="29"/>
      <c r="G15" s="29"/>
      <c r="H15" s="29"/>
      <c r="I15" s="31"/>
      <c r="J15" s="4"/>
      <c r="K15" s="4"/>
      <c r="L15" s="4"/>
      <c r="M15" s="4"/>
      <c r="N15" s="4"/>
      <c r="O15" s="4"/>
      <c r="P15" s="4"/>
      <c r="Q15" s="4"/>
      <c r="R15" s="4"/>
      <c r="S15" s="4"/>
      <c r="T15" s="4"/>
      <c r="U15" s="4"/>
      <c r="V15" s="4"/>
      <c r="W15" s="4"/>
      <c r="X15" s="4"/>
      <c r="Y15" s="4"/>
      <c r="Z15" s="4"/>
    </row>
    <row r="16" spans="1:26" ht="15.75" customHeight="1" x14ac:dyDescent="0.25">
      <c r="A16" s="33"/>
      <c r="B16" s="34"/>
      <c r="C16" s="34"/>
      <c r="D16" s="34"/>
      <c r="E16" s="34"/>
      <c r="F16" s="34"/>
      <c r="G16" s="34"/>
      <c r="H16" s="34"/>
      <c r="I16" s="35"/>
      <c r="J16" s="4"/>
      <c r="K16" s="4"/>
      <c r="L16" s="4"/>
      <c r="M16" s="4"/>
      <c r="N16" s="4"/>
      <c r="O16" s="4"/>
      <c r="P16" s="4"/>
      <c r="Q16" s="4"/>
      <c r="R16" s="4"/>
      <c r="S16" s="4"/>
      <c r="T16" s="4"/>
      <c r="U16" s="4"/>
      <c r="V16" s="4"/>
      <c r="W16" s="4"/>
      <c r="X16" s="4"/>
      <c r="Y16" s="4"/>
      <c r="Z16" s="4"/>
    </row>
    <row r="17" spans="1:26" ht="30" customHeight="1" x14ac:dyDescent="0.25">
      <c r="A17" s="14" t="s">
        <v>229</v>
      </c>
      <c r="B17" s="16" t="s">
        <v>230</v>
      </c>
      <c r="C17" s="16" t="s">
        <v>196</v>
      </c>
      <c r="D17" s="16"/>
      <c r="E17" s="16"/>
      <c r="F17" s="16" t="s">
        <v>882</v>
      </c>
      <c r="G17" s="16"/>
      <c r="H17" s="16"/>
      <c r="I17" s="20"/>
      <c r="J17" s="4"/>
      <c r="K17" s="4"/>
      <c r="L17" s="4"/>
      <c r="M17" s="4"/>
      <c r="N17" s="4"/>
      <c r="O17" s="4"/>
      <c r="P17" s="4"/>
      <c r="Q17" s="4"/>
      <c r="R17" s="4"/>
      <c r="S17" s="4"/>
      <c r="T17" s="4"/>
      <c r="U17" s="4"/>
      <c r="V17" s="4"/>
      <c r="W17" s="4"/>
      <c r="X17" s="4"/>
      <c r="Y17" s="4"/>
      <c r="Z17" s="4"/>
    </row>
    <row r="18" spans="1:26" ht="30" x14ac:dyDescent="0.25">
      <c r="A18" s="22"/>
      <c r="B18" s="23" t="s">
        <v>233</v>
      </c>
      <c r="C18" s="23" t="s">
        <v>196</v>
      </c>
      <c r="D18" s="23"/>
      <c r="E18" s="23"/>
      <c r="F18" s="23" t="s">
        <v>882</v>
      </c>
      <c r="G18" s="23"/>
      <c r="H18" s="23"/>
      <c r="I18" s="27"/>
      <c r="J18" s="4"/>
      <c r="K18" s="4"/>
      <c r="L18" s="4"/>
      <c r="M18" s="4"/>
      <c r="N18" s="4"/>
      <c r="O18" s="4"/>
      <c r="P18" s="4"/>
      <c r="Q18" s="4"/>
      <c r="R18" s="4"/>
      <c r="S18" s="4"/>
      <c r="T18" s="4"/>
      <c r="U18" s="4"/>
      <c r="V18" s="4"/>
      <c r="W18" s="4"/>
      <c r="X18" s="4"/>
      <c r="Y18" s="4"/>
      <c r="Z18" s="4"/>
    </row>
    <row r="19" spans="1:26" x14ac:dyDescent="0.25">
      <c r="A19" s="28"/>
      <c r="B19" s="29" t="s">
        <v>236</v>
      </c>
      <c r="C19" s="29"/>
      <c r="D19" s="29"/>
      <c r="E19" s="29"/>
      <c r="F19" s="29"/>
      <c r="G19" s="29"/>
      <c r="H19" s="29"/>
      <c r="I19" s="31"/>
      <c r="J19" s="4"/>
      <c r="K19" s="4"/>
      <c r="L19" s="4"/>
      <c r="M19" s="4"/>
      <c r="N19" s="4"/>
      <c r="O19" s="4"/>
      <c r="P19" s="4"/>
      <c r="Q19" s="4"/>
      <c r="R19" s="4"/>
      <c r="S19" s="4"/>
      <c r="T19" s="4"/>
      <c r="U19" s="4"/>
      <c r="V19" s="4"/>
      <c r="W19" s="4"/>
      <c r="X19" s="4"/>
      <c r="Y19" s="4"/>
      <c r="Z19" s="4"/>
    </row>
    <row r="20" spans="1:26" x14ac:dyDescent="0.25">
      <c r="A20" s="22"/>
      <c r="B20" s="23" t="s">
        <v>237</v>
      </c>
      <c r="C20" s="23"/>
      <c r="D20" s="23"/>
      <c r="E20" s="23"/>
      <c r="F20" s="23"/>
      <c r="G20" s="23"/>
      <c r="H20" s="23"/>
      <c r="I20" s="27"/>
      <c r="J20" s="4"/>
      <c r="K20" s="4"/>
      <c r="L20" s="4"/>
      <c r="M20" s="4"/>
      <c r="N20" s="4"/>
      <c r="O20" s="4"/>
      <c r="P20" s="4"/>
      <c r="Q20" s="4"/>
      <c r="R20" s="4"/>
      <c r="S20" s="4"/>
      <c r="T20" s="4"/>
      <c r="U20" s="4"/>
      <c r="V20" s="4"/>
      <c r="W20" s="4"/>
      <c r="X20" s="4"/>
      <c r="Y20" s="4"/>
      <c r="Z20" s="4"/>
    </row>
    <row r="21" spans="1:26" x14ac:dyDescent="0.25">
      <c r="A21" s="28"/>
      <c r="B21" s="29" t="s">
        <v>239</v>
      </c>
      <c r="C21" s="29"/>
      <c r="D21" s="29"/>
      <c r="E21" s="29"/>
      <c r="F21" s="29"/>
      <c r="G21" s="29"/>
      <c r="H21" s="29"/>
      <c r="I21" s="31"/>
      <c r="J21" s="4"/>
      <c r="K21" s="4"/>
      <c r="L21" s="4"/>
      <c r="M21" s="4"/>
      <c r="N21" s="4"/>
      <c r="O21" s="4"/>
      <c r="P21" s="4"/>
      <c r="Q21" s="4"/>
      <c r="R21" s="4"/>
      <c r="S21" s="4"/>
      <c r="T21" s="4"/>
      <c r="U21" s="4"/>
      <c r="V21" s="4"/>
      <c r="W21" s="4"/>
      <c r="X21" s="4"/>
      <c r="Y21" s="4"/>
      <c r="Z21" s="4"/>
    </row>
    <row r="22" spans="1:26" ht="30" customHeight="1" x14ac:dyDescent="0.25">
      <c r="A22" s="22"/>
      <c r="B22" s="23" t="s">
        <v>240</v>
      </c>
      <c r="C22" s="23"/>
      <c r="D22" s="23"/>
      <c r="E22" s="23"/>
      <c r="F22" s="23"/>
      <c r="G22" s="23"/>
      <c r="H22" s="23"/>
      <c r="I22" s="27"/>
      <c r="J22" s="4"/>
      <c r="K22" s="4"/>
      <c r="L22" s="4"/>
      <c r="M22" s="4"/>
      <c r="N22" s="4"/>
      <c r="O22" s="4"/>
      <c r="P22" s="4"/>
      <c r="Q22" s="4"/>
      <c r="R22" s="4"/>
      <c r="S22" s="4"/>
      <c r="T22" s="4"/>
      <c r="U22" s="4"/>
      <c r="V22" s="4"/>
      <c r="W22" s="4"/>
      <c r="X22" s="4"/>
      <c r="Y22" s="4"/>
      <c r="Z22" s="4"/>
    </row>
    <row r="23" spans="1:26" ht="45" customHeight="1" x14ac:dyDescent="0.25">
      <c r="A23" s="28"/>
      <c r="B23" s="29" t="s">
        <v>243</v>
      </c>
      <c r="C23" s="29" t="s">
        <v>541</v>
      </c>
      <c r="D23" s="29"/>
      <c r="E23" s="29"/>
      <c r="F23" s="29" t="s">
        <v>883</v>
      </c>
      <c r="G23" s="29"/>
      <c r="H23" s="29"/>
      <c r="I23" s="31"/>
      <c r="J23" s="4"/>
      <c r="K23" s="4"/>
      <c r="L23" s="4"/>
      <c r="M23" s="4"/>
      <c r="N23" s="4"/>
      <c r="O23" s="4"/>
      <c r="P23" s="4"/>
      <c r="Q23" s="4"/>
      <c r="R23" s="4"/>
      <c r="S23" s="4"/>
      <c r="T23" s="4"/>
      <c r="U23" s="4"/>
      <c r="V23" s="4"/>
      <c r="W23" s="4"/>
      <c r="X23" s="4"/>
      <c r="Y23" s="4"/>
      <c r="Z23" s="4"/>
    </row>
    <row r="24" spans="1:26" ht="45" customHeight="1" x14ac:dyDescent="0.25">
      <c r="A24" s="22"/>
      <c r="B24" s="23" t="s">
        <v>244</v>
      </c>
      <c r="C24" s="23" t="s">
        <v>541</v>
      </c>
      <c r="D24" s="23"/>
      <c r="E24" s="23"/>
      <c r="F24" s="23" t="s">
        <v>883</v>
      </c>
      <c r="G24" s="23"/>
      <c r="H24" s="23"/>
      <c r="I24" s="27"/>
      <c r="J24" s="4"/>
      <c r="K24" s="4"/>
      <c r="L24" s="4"/>
      <c r="M24" s="4"/>
      <c r="N24" s="4"/>
      <c r="O24" s="4"/>
      <c r="P24" s="4"/>
      <c r="Q24" s="4"/>
      <c r="R24" s="4"/>
      <c r="S24" s="4"/>
      <c r="T24" s="4"/>
      <c r="U24" s="4"/>
      <c r="V24" s="4"/>
      <c r="W24" s="4"/>
      <c r="X24" s="4"/>
      <c r="Y24" s="4"/>
      <c r="Z24" s="4"/>
    </row>
    <row r="25" spans="1:26" ht="15.75" customHeight="1" x14ac:dyDescent="0.25">
      <c r="A25" s="37"/>
      <c r="B25" s="38"/>
      <c r="C25" s="38"/>
      <c r="D25" s="38"/>
      <c r="E25" s="38"/>
      <c r="F25" s="38"/>
      <c r="G25" s="38"/>
      <c r="H25" s="38"/>
      <c r="I25" s="39"/>
      <c r="J25" s="4"/>
      <c r="K25" s="4"/>
      <c r="L25" s="4"/>
      <c r="M25" s="4"/>
      <c r="N25" s="4"/>
      <c r="O25" s="4"/>
      <c r="P25" s="4"/>
      <c r="Q25" s="4"/>
      <c r="R25" s="4"/>
      <c r="S25" s="4"/>
      <c r="T25" s="4"/>
      <c r="U25" s="4"/>
      <c r="V25" s="4"/>
      <c r="W25" s="4"/>
      <c r="X25" s="4"/>
      <c r="Y25" s="4"/>
      <c r="Z25" s="4"/>
    </row>
    <row r="26" spans="1:26" ht="30.75" customHeight="1" x14ac:dyDescent="0.25">
      <c r="A26" s="40" t="s">
        <v>245</v>
      </c>
      <c r="B26" s="41" t="s">
        <v>246</v>
      </c>
      <c r="C26" s="41" t="s">
        <v>545</v>
      </c>
      <c r="D26" s="41"/>
      <c r="E26" s="41"/>
      <c r="F26" s="41" t="s">
        <v>884</v>
      </c>
      <c r="G26" s="41"/>
      <c r="H26" s="41"/>
      <c r="I26" s="42"/>
      <c r="J26" s="4"/>
      <c r="K26" s="4"/>
      <c r="L26" s="4"/>
      <c r="M26" s="4"/>
      <c r="N26" s="4"/>
      <c r="O26" s="4"/>
      <c r="P26" s="4"/>
      <c r="Q26" s="4"/>
      <c r="R26" s="4"/>
      <c r="S26" s="4"/>
      <c r="T26" s="4"/>
      <c r="U26" s="4"/>
      <c r="V26" s="4"/>
      <c r="W26" s="4"/>
      <c r="X26" s="4"/>
      <c r="Y26" s="4"/>
      <c r="Z26" s="4"/>
    </row>
    <row r="27" spans="1:26" ht="15.75" customHeight="1" x14ac:dyDescent="0.25">
      <c r="A27" s="28"/>
      <c r="B27" s="29" t="s">
        <v>255</v>
      </c>
      <c r="C27" s="29" t="s">
        <v>545</v>
      </c>
      <c r="D27" s="29"/>
      <c r="E27" s="29"/>
      <c r="F27" s="29" t="s">
        <v>884</v>
      </c>
      <c r="G27" s="29"/>
      <c r="H27" s="29"/>
      <c r="I27" s="31"/>
      <c r="J27" s="4"/>
      <c r="K27" s="4"/>
      <c r="L27" s="4"/>
      <c r="M27" s="4"/>
      <c r="N27" s="4"/>
      <c r="O27" s="4"/>
      <c r="P27" s="4"/>
      <c r="Q27" s="4"/>
      <c r="R27" s="4"/>
      <c r="S27" s="4"/>
      <c r="T27" s="4"/>
      <c r="U27" s="4"/>
      <c r="V27" s="4"/>
      <c r="W27" s="4"/>
      <c r="X27" s="4"/>
      <c r="Y27" s="4"/>
      <c r="Z27" s="4"/>
    </row>
    <row r="28" spans="1:26" ht="15.75" customHeight="1" x14ac:dyDescent="0.25">
      <c r="A28" s="22"/>
      <c r="B28" s="23" t="s">
        <v>256</v>
      </c>
      <c r="C28" s="23" t="s">
        <v>545</v>
      </c>
      <c r="D28" s="23"/>
      <c r="E28" s="23"/>
      <c r="F28" s="23" t="s">
        <v>884</v>
      </c>
      <c r="G28" s="23"/>
      <c r="H28" s="23"/>
      <c r="I28" s="27"/>
      <c r="J28" s="4"/>
      <c r="K28" s="4"/>
      <c r="L28" s="4"/>
      <c r="M28" s="4"/>
      <c r="N28" s="4"/>
      <c r="O28" s="4"/>
      <c r="P28" s="4"/>
      <c r="Q28" s="4"/>
      <c r="R28" s="4"/>
      <c r="S28" s="4"/>
      <c r="T28" s="4"/>
      <c r="U28" s="4"/>
      <c r="V28" s="4"/>
      <c r="W28" s="4"/>
      <c r="X28" s="4"/>
      <c r="Y28" s="4"/>
      <c r="Z28" s="4"/>
    </row>
    <row r="29" spans="1:26" ht="15.75" customHeight="1" x14ac:dyDescent="0.25">
      <c r="A29" s="28"/>
      <c r="B29" s="29" t="s">
        <v>257</v>
      </c>
      <c r="C29" s="29" t="s">
        <v>545</v>
      </c>
      <c r="D29" s="29"/>
      <c r="E29" s="29"/>
      <c r="F29" s="29" t="s">
        <v>884</v>
      </c>
      <c r="G29" s="29"/>
      <c r="H29" s="29"/>
      <c r="I29" s="31"/>
      <c r="J29" s="4"/>
      <c r="K29" s="4"/>
      <c r="L29" s="4"/>
      <c r="M29" s="4"/>
      <c r="N29" s="4"/>
      <c r="O29" s="4"/>
      <c r="P29" s="4"/>
      <c r="Q29" s="4"/>
      <c r="R29" s="4"/>
      <c r="S29" s="4"/>
      <c r="T29" s="4"/>
      <c r="U29" s="4"/>
      <c r="V29" s="4"/>
      <c r="W29" s="4"/>
      <c r="X29" s="4"/>
      <c r="Y29" s="4"/>
      <c r="Z29" s="4"/>
    </row>
    <row r="30" spans="1:26" ht="15.75" customHeight="1" x14ac:dyDescent="0.25">
      <c r="A30" s="22"/>
      <c r="B30" s="23" t="s">
        <v>260</v>
      </c>
      <c r="C30" s="23" t="s">
        <v>545</v>
      </c>
      <c r="D30" s="23"/>
      <c r="E30" s="23"/>
      <c r="F30" s="23" t="s">
        <v>884</v>
      </c>
      <c r="G30" s="23"/>
      <c r="H30" s="23"/>
      <c r="I30" s="27"/>
      <c r="J30" s="4"/>
      <c r="K30" s="4"/>
      <c r="L30" s="4"/>
      <c r="M30" s="4"/>
      <c r="N30" s="4"/>
      <c r="O30" s="4"/>
      <c r="P30" s="4"/>
      <c r="Q30" s="4"/>
      <c r="R30" s="4"/>
      <c r="S30" s="4"/>
      <c r="T30" s="4"/>
      <c r="U30" s="4"/>
      <c r="V30" s="4"/>
      <c r="W30" s="4"/>
      <c r="X30" s="4"/>
      <c r="Y30" s="4"/>
      <c r="Z30" s="4"/>
    </row>
    <row r="31" spans="1:26" ht="165" customHeight="1" x14ac:dyDescent="0.25">
      <c r="A31" s="28"/>
      <c r="B31" s="29" t="s">
        <v>263</v>
      </c>
      <c r="C31" s="29" t="s">
        <v>554</v>
      </c>
      <c r="D31" s="29"/>
      <c r="E31" s="29"/>
      <c r="F31" s="47" t="s">
        <v>885</v>
      </c>
      <c r="G31" s="29"/>
      <c r="H31" s="29"/>
      <c r="I31" s="31"/>
      <c r="J31" s="4"/>
      <c r="K31" s="4"/>
      <c r="L31" s="4"/>
      <c r="M31" s="4"/>
      <c r="N31" s="4"/>
      <c r="O31" s="4"/>
      <c r="P31" s="4"/>
      <c r="Q31" s="4"/>
      <c r="R31" s="4"/>
      <c r="S31" s="4"/>
      <c r="T31" s="4"/>
      <c r="U31" s="4"/>
      <c r="V31" s="4"/>
      <c r="W31" s="4"/>
      <c r="X31" s="4"/>
      <c r="Y31" s="4"/>
      <c r="Z31" s="4"/>
    </row>
    <row r="32" spans="1:26" ht="60" customHeight="1" x14ac:dyDescent="0.25">
      <c r="A32" s="22"/>
      <c r="B32" s="23" t="s">
        <v>265</v>
      </c>
      <c r="C32" s="23"/>
      <c r="D32" s="23"/>
      <c r="E32" s="23"/>
      <c r="F32" s="23" t="s">
        <v>537</v>
      </c>
      <c r="G32" s="23"/>
      <c r="H32" s="23"/>
      <c r="I32" s="27"/>
      <c r="J32" s="4"/>
      <c r="K32" s="4"/>
      <c r="L32" s="4"/>
      <c r="M32" s="4"/>
      <c r="N32" s="4"/>
      <c r="O32" s="4"/>
      <c r="P32" s="4"/>
      <c r="Q32" s="4"/>
      <c r="R32" s="4"/>
      <c r="S32" s="4"/>
      <c r="T32" s="4"/>
      <c r="U32" s="4"/>
      <c r="V32" s="4"/>
      <c r="W32" s="4"/>
      <c r="X32" s="4"/>
      <c r="Y32" s="4"/>
      <c r="Z32" s="4"/>
    </row>
    <row r="33" spans="1:26" x14ac:dyDescent="0.25">
      <c r="A33" s="28"/>
      <c r="B33" s="29" t="s">
        <v>268</v>
      </c>
      <c r="C33" s="29"/>
      <c r="D33" s="29"/>
      <c r="E33" s="29"/>
      <c r="F33" s="29"/>
      <c r="G33" s="29"/>
      <c r="H33" s="29"/>
      <c r="I33" s="31"/>
      <c r="J33" s="4"/>
      <c r="K33" s="4"/>
      <c r="L33" s="4"/>
      <c r="M33" s="4"/>
      <c r="N33" s="4"/>
      <c r="O33" s="4"/>
      <c r="P33" s="4"/>
      <c r="Q33" s="4"/>
      <c r="R33" s="4"/>
      <c r="S33" s="4"/>
      <c r="T33" s="4"/>
      <c r="U33" s="4"/>
      <c r="V33" s="4"/>
      <c r="W33" s="4"/>
      <c r="X33" s="4"/>
      <c r="Y33" s="4"/>
      <c r="Z33" s="4"/>
    </row>
    <row r="34" spans="1:26" x14ac:dyDescent="0.25">
      <c r="A34" s="22"/>
      <c r="B34" s="23" t="s">
        <v>272</v>
      </c>
      <c r="C34" s="23"/>
      <c r="D34" s="23"/>
      <c r="E34" s="23"/>
      <c r="F34" s="23"/>
      <c r="G34" s="23"/>
      <c r="H34" s="23"/>
      <c r="I34" s="27"/>
      <c r="J34" s="4"/>
      <c r="K34" s="4"/>
      <c r="L34" s="4"/>
      <c r="M34" s="4"/>
      <c r="N34" s="4"/>
      <c r="O34" s="4"/>
      <c r="P34" s="4"/>
      <c r="Q34" s="4"/>
      <c r="R34" s="4"/>
      <c r="S34" s="4"/>
      <c r="T34" s="4"/>
      <c r="U34" s="4"/>
      <c r="V34" s="4"/>
      <c r="W34" s="4"/>
      <c r="X34" s="4"/>
      <c r="Y34" s="4"/>
      <c r="Z34" s="4"/>
    </row>
    <row r="35" spans="1:26" ht="30" x14ac:dyDescent="0.25">
      <c r="A35" s="28"/>
      <c r="B35" s="29" t="s">
        <v>273</v>
      </c>
      <c r="C35" s="29" t="s">
        <v>545</v>
      </c>
      <c r="D35" s="29"/>
      <c r="E35" s="29"/>
      <c r="F35" s="29" t="s">
        <v>886</v>
      </c>
      <c r="G35" s="29"/>
      <c r="H35" s="29"/>
      <c r="I35" s="31"/>
      <c r="J35" s="4"/>
      <c r="K35" s="4"/>
      <c r="L35" s="4"/>
      <c r="M35" s="4"/>
      <c r="N35" s="4"/>
      <c r="O35" s="4"/>
      <c r="P35" s="4"/>
      <c r="Q35" s="4"/>
      <c r="R35" s="4"/>
      <c r="S35" s="4"/>
      <c r="T35" s="4"/>
      <c r="U35" s="4"/>
      <c r="V35" s="4"/>
      <c r="W35" s="4"/>
      <c r="X35" s="4"/>
      <c r="Y35" s="4"/>
      <c r="Z35" s="4"/>
    </row>
    <row r="36" spans="1:26" ht="15.75" customHeight="1" x14ac:dyDescent="0.25">
      <c r="A36" s="33"/>
      <c r="B36" s="34"/>
      <c r="C36" s="34"/>
      <c r="D36" s="34"/>
      <c r="E36" s="34"/>
      <c r="F36" s="34"/>
      <c r="G36" s="34"/>
      <c r="H36" s="34"/>
      <c r="I36" s="35"/>
      <c r="J36" s="4"/>
      <c r="K36" s="4"/>
      <c r="L36" s="4"/>
      <c r="M36" s="4"/>
      <c r="N36" s="4"/>
      <c r="O36" s="4"/>
      <c r="P36" s="4"/>
      <c r="Q36" s="4"/>
      <c r="R36" s="4"/>
      <c r="S36" s="4"/>
      <c r="T36" s="4"/>
      <c r="U36" s="4"/>
      <c r="V36" s="4"/>
      <c r="W36" s="4"/>
      <c r="X36" s="4"/>
      <c r="Y36" s="4"/>
      <c r="Z36" s="4"/>
    </row>
    <row r="37" spans="1:26" ht="45.75" customHeight="1" x14ac:dyDescent="0.25">
      <c r="A37" s="14" t="s">
        <v>276</v>
      </c>
      <c r="B37" s="16" t="s">
        <v>277</v>
      </c>
      <c r="C37" s="16" t="s">
        <v>887</v>
      </c>
      <c r="D37" s="16"/>
      <c r="E37" s="16"/>
      <c r="F37" s="16" t="s">
        <v>888</v>
      </c>
      <c r="G37" s="16"/>
      <c r="H37" s="16"/>
      <c r="I37" s="20"/>
      <c r="J37" s="4"/>
      <c r="K37" s="4"/>
      <c r="L37" s="4"/>
      <c r="M37" s="4"/>
      <c r="N37" s="4"/>
      <c r="O37" s="4"/>
      <c r="P37" s="4"/>
      <c r="Q37" s="4"/>
      <c r="R37" s="4"/>
      <c r="S37" s="4"/>
      <c r="T37" s="4"/>
      <c r="U37" s="4"/>
      <c r="V37" s="4"/>
      <c r="W37" s="4"/>
      <c r="X37" s="4"/>
      <c r="Y37" s="4"/>
      <c r="Z37" s="4"/>
    </row>
    <row r="38" spans="1:26" ht="30.75" customHeight="1" x14ac:dyDescent="0.25">
      <c r="A38" s="22"/>
      <c r="B38" s="23" t="s">
        <v>280</v>
      </c>
      <c r="C38" s="23" t="s">
        <v>887</v>
      </c>
      <c r="D38" s="23"/>
      <c r="E38" s="23"/>
      <c r="F38" s="23" t="s">
        <v>888</v>
      </c>
      <c r="G38" s="23"/>
      <c r="H38" s="23"/>
      <c r="I38" s="27"/>
      <c r="J38" s="4"/>
      <c r="K38" s="4"/>
      <c r="L38" s="4"/>
      <c r="M38" s="4"/>
      <c r="N38" s="4"/>
      <c r="O38" s="4"/>
      <c r="P38" s="4"/>
      <c r="Q38" s="4"/>
      <c r="R38" s="4"/>
      <c r="S38" s="4"/>
      <c r="T38" s="4"/>
      <c r="U38" s="4"/>
      <c r="V38" s="4"/>
      <c r="W38" s="4"/>
      <c r="X38" s="4"/>
      <c r="Y38" s="4"/>
      <c r="Z38" s="4"/>
    </row>
    <row r="39" spans="1:26" ht="30.75" customHeight="1" x14ac:dyDescent="0.25">
      <c r="A39" s="28"/>
      <c r="B39" s="29" t="s">
        <v>282</v>
      </c>
      <c r="C39" s="29" t="s">
        <v>887</v>
      </c>
      <c r="D39" s="29"/>
      <c r="E39" s="29"/>
      <c r="F39" s="29" t="s">
        <v>888</v>
      </c>
      <c r="G39" s="29"/>
      <c r="H39" s="29"/>
      <c r="I39" s="31"/>
      <c r="J39" s="4"/>
      <c r="K39" s="4"/>
      <c r="L39" s="4"/>
      <c r="M39" s="4"/>
      <c r="N39" s="4"/>
      <c r="O39" s="4"/>
      <c r="P39" s="4"/>
      <c r="Q39" s="4"/>
      <c r="R39" s="4"/>
      <c r="S39" s="4"/>
      <c r="T39" s="4"/>
      <c r="U39" s="4"/>
      <c r="V39" s="4"/>
      <c r="W39" s="4"/>
      <c r="X39" s="4"/>
      <c r="Y39" s="4"/>
      <c r="Z39" s="4"/>
    </row>
    <row r="40" spans="1:26" ht="30.75" customHeight="1" x14ac:dyDescent="0.25">
      <c r="A40" s="22"/>
      <c r="B40" s="23" t="s">
        <v>285</v>
      </c>
      <c r="C40" s="23" t="s">
        <v>887</v>
      </c>
      <c r="D40" s="23"/>
      <c r="E40" s="23"/>
      <c r="F40" s="23" t="s">
        <v>888</v>
      </c>
      <c r="G40" s="23"/>
      <c r="H40" s="23"/>
      <c r="I40" s="27"/>
      <c r="J40" s="4"/>
      <c r="K40" s="4"/>
      <c r="L40" s="4"/>
      <c r="M40" s="4"/>
      <c r="N40" s="4"/>
      <c r="O40" s="4"/>
      <c r="P40" s="4"/>
      <c r="Q40" s="4"/>
      <c r="R40" s="4"/>
      <c r="S40" s="4"/>
      <c r="T40" s="4"/>
      <c r="U40" s="4"/>
      <c r="V40" s="4"/>
      <c r="W40" s="4"/>
      <c r="X40" s="4"/>
      <c r="Y40" s="4"/>
      <c r="Z40" s="4"/>
    </row>
    <row r="41" spans="1:26" ht="30.75" customHeight="1" x14ac:dyDescent="0.25">
      <c r="A41" s="28"/>
      <c r="B41" s="29" t="s">
        <v>286</v>
      </c>
      <c r="C41" s="29" t="s">
        <v>887</v>
      </c>
      <c r="D41" s="29"/>
      <c r="E41" s="29"/>
      <c r="F41" s="29" t="s">
        <v>888</v>
      </c>
      <c r="G41" s="29"/>
      <c r="H41" s="29"/>
      <c r="I41" s="31"/>
      <c r="J41" s="4"/>
      <c r="K41" s="4"/>
      <c r="L41" s="4"/>
      <c r="M41" s="4"/>
      <c r="N41" s="4"/>
      <c r="O41" s="4"/>
      <c r="P41" s="4"/>
      <c r="Q41" s="4"/>
      <c r="R41" s="4"/>
      <c r="S41" s="4"/>
      <c r="T41" s="4"/>
      <c r="U41" s="4"/>
      <c r="V41" s="4"/>
      <c r="W41" s="4"/>
      <c r="X41" s="4"/>
      <c r="Y41" s="4"/>
      <c r="Z41" s="4"/>
    </row>
    <row r="42" spans="1:26" ht="30.75" customHeight="1" x14ac:dyDescent="0.25">
      <c r="A42" s="22"/>
      <c r="B42" s="23" t="s">
        <v>287</v>
      </c>
      <c r="C42" s="23" t="s">
        <v>887</v>
      </c>
      <c r="D42" s="23"/>
      <c r="E42" s="23"/>
      <c r="F42" s="24" t="s">
        <v>888</v>
      </c>
      <c r="G42" s="23"/>
      <c r="H42" s="23"/>
      <c r="I42" s="27"/>
      <c r="J42" s="4"/>
      <c r="K42" s="4"/>
      <c r="L42" s="4"/>
      <c r="M42" s="4"/>
      <c r="N42" s="4"/>
      <c r="O42" s="4"/>
      <c r="P42" s="4"/>
      <c r="Q42" s="4"/>
      <c r="R42" s="4"/>
      <c r="S42" s="4"/>
      <c r="T42" s="4"/>
      <c r="U42" s="4"/>
      <c r="V42" s="4"/>
      <c r="W42" s="4"/>
      <c r="X42" s="4"/>
      <c r="Y42" s="4"/>
      <c r="Z42" s="4"/>
    </row>
    <row r="43" spans="1:26" ht="30.75" customHeight="1" x14ac:dyDescent="0.25">
      <c r="A43" s="28"/>
      <c r="B43" s="29" t="s">
        <v>288</v>
      </c>
      <c r="C43" s="29" t="s">
        <v>887</v>
      </c>
      <c r="D43" s="29"/>
      <c r="E43" s="29"/>
      <c r="F43" s="29" t="s">
        <v>888</v>
      </c>
      <c r="G43" s="29"/>
      <c r="H43" s="29"/>
      <c r="I43" s="31"/>
      <c r="J43" s="4"/>
      <c r="K43" s="4"/>
      <c r="L43" s="4"/>
      <c r="M43" s="4"/>
      <c r="N43" s="4"/>
      <c r="O43" s="4"/>
      <c r="P43" s="4"/>
      <c r="Q43" s="4"/>
      <c r="R43" s="4"/>
      <c r="S43" s="4"/>
      <c r="T43" s="4"/>
      <c r="U43" s="4"/>
      <c r="V43" s="4"/>
      <c r="W43" s="4"/>
      <c r="X43" s="4"/>
      <c r="Y43" s="4"/>
      <c r="Z43" s="4"/>
    </row>
    <row r="44" spans="1:26" ht="30.75" customHeight="1" x14ac:dyDescent="0.25">
      <c r="A44" s="22"/>
      <c r="B44" s="23" t="s">
        <v>289</v>
      </c>
      <c r="C44" s="23" t="s">
        <v>887</v>
      </c>
      <c r="D44" s="23"/>
      <c r="E44" s="23"/>
      <c r="F44" s="23" t="s">
        <v>888</v>
      </c>
      <c r="G44" s="23"/>
      <c r="H44" s="23"/>
      <c r="I44" s="27"/>
      <c r="J44" s="4"/>
      <c r="K44" s="4"/>
      <c r="L44" s="4"/>
      <c r="M44" s="4"/>
      <c r="N44" s="4"/>
      <c r="O44" s="4"/>
      <c r="P44" s="4"/>
      <c r="Q44" s="4"/>
      <c r="R44" s="4"/>
      <c r="S44" s="4"/>
      <c r="T44" s="4"/>
      <c r="U44" s="4"/>
      <c r="V44" s="4"/>
      <c r="W44" s="4"/>
      <c r="X44" s="4"/>
      <c r="Y44" s="4"/>
      <c r="Z44" s="4"/>
    </row>
    <row r="45" spans="1:26" ht="30.75" customHeight="1" x14ac:dyDescent="0.25">
      <c r="A45" s="28"/>
      <c r="B45" s="29" t="s">
        <v>290</v>
      </c>
      <c r="C45" s="29" t="s">
        <v>887</v>
      </c>
      <c r="D45" s="29"/>
      <c r="E45" s="29"/>
      <c r="F45" s="29" t="s">
        <v>888</v>
      </c>
      <c r="G45" s="29"/>
      <c r="H45" s="29"/>
      <c r="I45" s="31"/>
      <c r="J45" s="4"/>
      <c r="K45" s="4"/>
      <c r="L45" s="4"/>
      <c r="M45" s="4"/>
      <c r="N45" s="4"/>
      <c r="O45" s="4"/>
      <c r="P45" s="4"/>
      <c r="Q45" s="4"/>
      <c r="R45" s="4"/>
      <c r="S45" s="4"/>
      <c r="T45" s="4"/>
      <c r="U45" s="4"/>
      <c r="V45" s="4"/>
      <c r="W45" s="4"/>
      <c r="X45" s="4"/>
      <c r="Y45" s="4"/>
      <c r="Z45" s="4"/>
    </row>
    <row r="46" spans="1:26" ht="30.75" customHeight="1" thickBot="1" x14ac:dyDescent="0.3">
      <c r="A46" s="33"/>
      <c r="B46" s="34"/>
      <c r="C46" s="23" t="s">
        <v>887</v>
      </c>
      <c r="D46" s="34"/>
      <c r="E46" s="34"/>
      <c r="F46" s="34" t="s">
        <v>888</v>
      </c>
      <c r="G46" s="34"/>
      <c r="H46" s="34"/>
      <c r="I46" s="35"/>
      <c r="J46" s="4"/>
      <c r="K46" s="4"/>
      <c r="L46" s="4"/>
      <c r="M46" s="4"/>
      <c r="N46" s="4"/>
      <c r="O46" s="4"/>
      <c r="P46" s="4"/>
      <c r="Q46" s="4"/>
      <c r="R46" s="4"/>
      <c r="S46" s="4"/>
      <c r="T46" s="4"/>
      <c r="U46" s="4"/>
      <c r="V46" s="4"/>
      <c r="W46" s="4"/>
      <c r="X46" s="4"/>
      <c r="Y46" s="4"/>
      <c r="Z46" s="4"/>
    </row>
    <row r="47" spans="1:26" x14ac:dyDescent="0.25">
      <c r="A47" s="14" t="s">
        <v>291</v>
      </c>
      <c r="B47" s="16" t="s">
        <v>292</v>
      </c>
      <c r="C47" s="181" t="s">
        <v>170</v>
      </c>
      <c r="D47" s="181"/>
      <c r="E47" s="181"/>
      <c r="F47" s="181" t="s">
        <v>889</v>
      </c>
      <c r="G47" s="16"/>
      <c r="H47" s="16"/>
      <c r="I47" s="20"/>
      <c r="J47" s="4"/>
      <c r="K47" s="4"/>
      <c r="L47" s="4"/>
      <c r="M47" s="4"/>
      <c r="N47" s="4"/>
      <c r="O47" s="4"/>
      <c r="P47" s="4"/>
      <c r="Q47" s="4"/>
      <c r="R47" s="4"/>
      <c r="S47" s="4"/>
      <c r="T47" s="4"/>
      <c r="U47" s="4"/>
      <c r="V47" s="4"/>
      <c r="W47" s="4"/>
      <c r="X47" s="4"/>
      <c r="Y47" s="4"/>
      <c r="Z47" s="4"/>
    </row>
    <row r="48" spans="1:26" ht="30" x14ac:dyDescent="0.25">
      <c r="A48" s="22"/>
      <c r="B48" s="23" t="s">
        <v>294</v>
      </c>
      <c r="C48" s="182" t="s">
        <v>170</v>
      </c>
      <c r="D48" s="182"/>
      <c r="E48" s="182"/>
      <c r="F48" s="181" t="s">
        <v>889</v>
      </c>
      <c r="G48" s="23"/>
      <c r="H48" s="23"/>
      <c r="I48" s="27"/>
      <c r="J48" s="4"/>
      <c r="K48" s="4"/>
      <c r="L48" s="4"/>
      <c r="M48" s="4"/>
      <c r="N48" s="4"/>
      <c r="O48" s="4"/>
      <c r="P48" s="4"/>
      <c r="Q48" s="4"/>
      <c r="R48" s="4"/>
      <c r="S48" s="4"/>
      <c r="T48" s="4"/>
      <c r="U48" s="4"/>
      <c r="V48" s="4"/>
      <c r="W48" s="4"/>
      <c r="X48" s="4"/>
      <c r="Y48" s="4"/>
      <c r="Z48" s="4"/>
    </row>
    <row r="49" spans="1:26" ht="15.75" customHeight="1" thickBot="1" x14ac:dyDescent="0.3">
      <c r="A49" s="37"/>
      <c r="B49" s="38"/>
      <c r="C49" s="38"/>
      <c r="D49" s="38"/>
      <c r="E49" s="38"/>
      <c r="F49" s="38"/>
      <c r="G49" s="38"/>
      <c r="H49" s="38"/>
      <c r="I49" s="39"/>
      <c r="J49" s="4"/>
      <c r="K49" s="4"/>
      <c r="L49" s="4"/>
      <c r="M49" s="4"/>
      <c r="N49" s="4"/>
      <c r="O49" s="4"/>
      <c r="P49" s="4"/>
      <c r="Q49" s="4"/>
      <c r="R49" s="4"/>
      <c r="S49" s="4"/>
      <c r="T49" s="4"/>
      <c r="U49" s="4"/>
      <c r="V49" s="4"/>
      <c r="W49" s="4"/>
      <c r="X49" s="4"/>
      <c r="Y49" s="4"/>
      <c r="Z49" s="4"/>
    </row>
    <row r="50" spans="1:26" ht="30.75" customHeight="1" x14ac:dyDescent="0.25">
      <c r="A50" s="40" t="s">
        <v>295</v>
      </c>
      <c r="B50" s="41" t="s">
        <v>296</v>
      </c>
      <c r="C50" s="41" t="s">
        <v>890</v>
      </c>
      <c r="D50" s="41" t="s">
        <v>574</v>
      </c>
      <c r="E50" s="41"/>
      <c r="F50" s="41" t="s">
        <v>891</v>
      </c>
      <c r="G50" s="41"/>
      <c r="H50" s="41"/>
      <c r="I50" s="42"/>
      <c r="J50" s="4"/>
      <c r="K50" s="4"/>
      <c r="L50" s="4"/>
      <c r="M50" s="4"/>
      <c r="N50" s="4"/>
      <c r="O50" s="4"/>
      <c r="P50" s="4"/>
      <c r="Q50" s="4"/>
      <c r="R50" s="4"/>
      <c r="S50" s="4"/>
      <c r="T50" s="4"/>
      <c r="U50" s="4"/>
      <c r="V50" s="4"/>
      <c r="W50" s="4"/>
      <c r="X50" s="4"/>
      <c r="Y50" s="4"/>
      <c r="Z50" s="4"/>
    </row>
    <row r="51" spans="1:26" ht="30.75" customHeight="1" x14ac:dyDescent="0.25">
      <c r="A51" s="28"/>
      <c r="B51" s="29" t="s">
        <v>297</v>
      </c>
      <c r="C51" s="29" t="s">
        <v>561</v>
      </c>
      <c r="D51" s="29" t="s">
        <v>575</v>
      </c>
      <c r="E51" s="29"/>
      <c r="F51" s="29" t="s">
        <v>891</v>
      </c>
      <c r="G51" s="29"/>
      <c r="H51" s="29"/>
      <c r="I51" s="31"/>
      <c r="J51" s="4"/>
      <c r="K51" s="4"/>
      <c r="L51" s="4"/>
      <c r="M51" s="4"/>
      <c r="N51" s="4"/>
      <c r="O51" s="4"/>
      <c r="P51" s="4"/>
      <c r="Q51" s="4"/>
      <c r="R51" s="4"/>
      <c r="S51" s="4"/>
      <c r="T51" s="4"/>
      <c r="U51" s="4"/>
      <c r="V51" s="4"/>
      <c r="W51" s="4"/>
      <c r="X51" s="4"/>
      <c r="Y51" s="4"/>
      <c r="Z51" s="4"/>
    </row>
    <row r="52" spans="1:26" ht="30" customHeight="1" x14ac:dyDescent="0.25">
      <c r="A52" s="22"/>
      <c r="B52" s="23" t="s">
        <v>298</v>
      </c>
      <c r="C52" s="23" t="s">
        <v>887</v>
      </c>
      <c r="D52" s="23" t="s">
        <v>575</v>
      </c>
      <c r="E52" s="23"/>
      <c r="F52" s="23" t="s">
        <v>892</v>
      </c>
      <c r="G52" s="23"/>
      <c r="H52" s="23"/>
      <c r="I52" s="27"/>
      <c r="J52" s="4"/>
      <c r="K52" s="4"/>
      <c r="L52" s="4"/>
      <c r="M52" s="4"/>
      <c r="N52" s="4"/>
      <c r="O52" s="4"/>
      <c r="P52" s="4"/>
      <c r="Q52" s="4"/>
      <c r="R52" s="4"/>
      <c r="S52" s="4"/>
      <c r="T52" s="4"/>
      <c r="U52" s="4"/>
      <c r="V52" s="4"/>
      <c r="W52" s="4"/>
      <c r="X52" s="4"/>
      <c r="Y52" s="4"/>
      <c r="Z52" s="4"/>
    </row>
    <row r="53" spans="1:26" ht="30" x14ac:dyDescent="0.25">
      <c r="A53" s="28"/>
      <c r="B53" s="29" t="s">
        <v>300</v>
      </c>
      <c r="C53" s="29" t="s">
        <v>887</v>
      </c>
      <c r="D53" s="29"/>
      <c r="E53" s="29"/>
      <c r="F53" s="29" t="s">
        <v>892</v>
      </c>
      <c r="G53" s="29"/>
      <c r="H53" s="29"/>
      <c r="I53" s="31"/>
      <c r="J53" s="4"/>
      <c r="K53" s="4"/>
      <c r="L53" s="4"/>
      <c r="M53" s="4"/>
      <c r="N53" s="4"/>
      <c r="O53" s="4"/>
      <c r="P53" s="4"/>
      <c r="Q53" s="4"/>
      <c r="R53" s="4"/>
      <c r="S53" s="4"/>
      <c r="T53" s="4"/>
      <c r="U53" s="4"/>
      <c r="V53" s="4"/>
      <c r="W53" s="4"/>
      <c r="X53" s="4"/>
      <c r="Y53" s="4"/>
      <c r="Z53" s="4"/>
    </row>
    <row r="54" spans="1:26" ht="30" x14ac:dyDescent="0.25">
      <c r="A54" s="22"/>
      <c r="B54" s="23" t="s">
        <v>301</v>
      </c>
      <c r="C54" s="23" t="s">
        <v>887</v>
      </c>
      <c r="D54" s="23"/>
      <c r="E54" s="23"/>
      <c r="F54" s="23" t="s">
        <v>892</v>
      </c>
      <c r="G54" s="23"/>
      <c r="H54" s="23"/>
      <c r="I54" s="27"/>
      <c r="J54" s="4"/>
      <c r="K54" s="4"/>
      <c r="L54" s="4"/>
      <c r="M54" s="4"/>
      <c r="N54" s="4"/>
      <c r="O54" s="4"/>
      <c r="P54" s="4"/>
      <c r="Q54" s="4"/>
      <c r="R54" s="4"/>
      <c r="S54" s="4"/>
      <c r="T54" s="4"/>
      <c r="U54" s="4"/>
      <c r="V54" s="4"/>
      <c r="W54" s="4"/>
      <c r="X54" s="4"/>
      <c r="Y54" s="4"/>
      <c r="Z54" s="4"/>
    </row>
    <row r="55" spans="1:26" ht="15.75" customHeight="1" x14ac:dyDescent="0.25">
      <c r="A55" s="37"/>
      <c r="B55" s="38"/>
      <c r="C55" s="38"/>
      <c r="D55" s="38"/>
      <c r="E55" s="38"/>
      <c r="F55" s="38"/>
      <c r="G55" s="38"/>
      <c r="H55" s="38"/>
      <c r="I55" s="39"/>
      <c r="J55" s="4"/>
      <c r="K55" s="4"/>
      <c r="L55" s="4"/>
      <c r="M55" s="4"/>
      <c r="N55" s="4"/>
      <c r="O55" s="4"/>
      <c r="P55" s="4"/>
      <c r="Q55" s="4"/>
      <c r="R55" s="4"/>
      <c r="S55" s="4"/>
      <c r="T55" s="4"/>
      <c r="U55" s="4"/>
      <c r="V55" s="4"/>
      <c r="W55" s="4"/>
      <c r="X55" s="4"/>
      <c r="Y55" s="4"/>
      <c r="Z55" s="4"/>
    </row>
    <row r="56" spans="1:26" ht="30" customHeight="1" x14ac:dyDescent="0.25">
      <c r="A56" s="40" t="s">
        <v>302</v>
      </c>
      <c r="B56" s="41" t="s">
        <v>303</v>
      </c>
      <c r="C56" s="41" t="s">
        <v>887</v>
      </c>
      <c r="D56" s="23" t="s">
        <v>575</v>
      </c>
      <c r="E56" s="41"/>
      <c r="F56" s="41"/>
      <c r="G56" s="41"/>
      <c r="H56" s="41"/>
      <c r="I56" s="42"/>
      <c r="J56" s="4"/>
      <c r="K56" s="4"/>
      <c r="L56" s="4"/>
      <c r="M56" s="4"/>
      <c r="N56" s="4"/>
      <c r="O56" s="4"/>
      <c r="P56" s="4"/>
      <c r="Q56" s="4"/>
      <c r="R56" s="4"/>
      <c r="S56" s="4"/>
      <c r="T56" s="4"/>
      <c r="U56" s="4"/>
      <c r="V56" s="4"/>
      <c r="W56" s="4"/>
      <c r="X56" s="4"/>
      <c r="Y56" s="4"/>
      <c r="Z56" s="4"/>
    </row>
    <row r="57" spans="1:26" ht="105" x14ac:dyDescent="0.25">
      <c r="A57" s="28"/>
      <c r="B57" s="29" t="s">
        <v>307</v>
      </c>
      <c r="C57" s="29" t="s">
        <v>893</v>
      </c>
      <c r="D57" s="29"/>
      <c r="E57" s="29"/>
      <c r="F57" s="29" t="s">
        <v>894</v>
      </c>
      <c r="G57" s="29"/>
      <c r="H57" s="29"/>
      <c r="I57" s="31"/>
      <c r="J57" s="4"/>
      <c r="K57" s="4"/>
      <c r="L57" s="4"/>
      <c r="M57" s="4"/>
      <c r="N57" s="4"/>
      <c r="O57" s="4"/>
      <c r="P57" s="4"/>
      <c r="Q57" s="4"/>
      <c r="R57" s="4"/>
      <c r="S57" s="4"/>
      <c r="T57" s="4"/>
      <c r="U57" s="4"/>
      <c r="V57" s="4"/>
      <c r="W57" s="4"/>
      <c r="X57" s="4"/>
      <c r="Y57" s="4"/>
      <c r="Z57" s="4"/>
    </row>
    <row r="58" spans="1:26" ht="15.75" customHeight="1" x14ac:dyDescent="0.25">
      <c r="A58" s="33"/>
      <c r="B58" s="34"/>
      <c r="C58" s="34"/>
      <c r="D58" s="34"/>
      <c r="E58" s="34"/>
      <c r="F58" s="34"/>
      <c r="G58" s="34"/>
      <c r="H58" s="34"/>
      <c r="I58" s="35"/>
      <c r="J58" s="4"/>
      <c r="K58" s="4"/>
      <c r="L58" s="4"/>
      <c r="M58" s="4"/>
      <c r="N58" s="4"/>
      <c r="O58" s="4"/>
      <c r="P58" s="4"/>
      <c r="Q58" s="4"/>
      <c r="R58" s="4"/>
      <c r="S58" s="4"/>
      <c r="T58" s="4"/>
      <c r="U58" s="4"/>
      <c r="V58" s="4"/>
      <c r="W58" s="4"/>
      <c r="X58" s="4"/>
      <c r="Y58" s="4"/>
      <c r="Z58" s="4"/>
    </row>
    <row r="59" spans="1:26" ht="45" customHeight="1" x14ac:dyDescent="0.25">
      <c r="A59" s="14" t="s">
        <v>309</v>
      </c>
      <c r="B59" s="16" t="s">
        <v>310</v>
      </c>
      <c r="C59" s="16" t="s">
        <v>582</v>
      </c>
      <c r="D59" s="16"/>
      <c r="E59" s="16"/>
      <c r="F59" s="16" t="s">
        <v>895</v>
      </c>
      <c r="G59" s="16"/>
      <c r="H59" s="16"/>
      <c r="I59" s="20"/>
      <c r="J59" s="4"/>
      <c r="K59" s="4"/>
      <c r="L59" s="4"/>
      <c r="M59" s="4"/>
      <c r="N59" s="4"/>
      <c r="O59" s="4"/>
      <c r="P59" s="4"/>
      <c r="Q59" s="4"/>
      <c r="R59" s="4"/>
      <c r="S59" s="4"/>
      <c r="T59" s="4"/>
      <c r="U59" s="4"/>
      <c r="V59" s="4"/>
      <c r="W59" s="4"/>
      <c r="X59" s="4"/>
      <c r="Y59" s="4"/>
      <c r="Z59" s="4"/>
    </row>
    <row r="60" spans="1:26" ht="15.75" customHeight="1" x14ac:dyDescent="0.25">
      <c r="A60" s="22"/>
      <c r="B60" s="23" t="s">
        <v>312</v>
      </c>
      <c r="C60" s="23" t="s">
        <v>196</v>
      </c>
      <c r="D60" s="23"/>
      <c r="E60" s="23"/>
      <c r="F60" s="23" t="s">
        <v>896</v>
      </c>
      <c r="G60" s="23"/>
      <c r="H60" s="23"/>
      <c r="I60" s="27"/>
      <c r="J60" s="4"/>
      <c r="K60" s="4"/>
      <c r="L60" s="4"/>
      <c r="M60" s="4"/>
      <c r="N60" s="4"/>
      <c r="O60" s="4"/>
      <c r="P60" s="4"/>
      <c r="Q60" s="4"/>
      <c r="R60" s="4"/>
      <c r="S60" s="4"/>
      <c r="T60" s="4"/>
      <c r="U60" s="4"/>
      <c r="V60" s="4"/>
      <c r="W60" s="4"/>
      <c r="X60" s="4"/>
      <c r="Y60" s="4"/>
      <c r="Z60" s="4"/>
    </row>
    <row r="61" spans="1:26" ht="30" customHeight="1" x14ac:dyDescent="0.25">
      <c r="A61" s="28"/>
      <c r="B61" s="29" t="s">
        <v>314</v>
      </c>
      <c r="C61" s="29" t="s">
        <v>887</v>
      </c>
      <c r="D61" s="29"/>
      <c r="E61" s="29"/>
      <c r="F61" s="29" t="s">
        <v>892</v>
      </c>
      <c r="G61" s="29"/>
      <c r="H61" s="29"/>
      <c r="I61" s="31"/>
      <c r="J61" s="4"/>
      <c r="K61" s="4"/>
      <c r="L61" s="4"/>
      <c r="M61" s="4"/>
      <c r="N61" s="4"/>
      <c r="O61" s="4"/>
      <c r="P61" s="4"/>
      <c r="Q61" s="4"/>
      <c r="R61" s="4"/>
      <c r="S61" s="4"/>
      <c r="T61" s="4"/>
      <c r="U61" s="4"/>
      <c r="V61" s="4"/>
      <c r="W61" s="4"/>
      <c r="X61" s="4"/>
      <c r="Y61" s="4"/>
      <c r="Z61" s="4"/>
    </row>
    <row r="62" spans="1:26" ht="15.75" customHeight="1" x14ac:dyDescent="0.25">
      <c r="A62" s="33"/>
      <c r="B62" s="34"/>
      <c r="C62" s="34"/>
      <c r="D62" s="34"/>
      <c r="E62" s="34"/>
      <c r="F62" s="34"/>
      <c r="G62" s="34"/>
      <c r="H62" s="34"/>
      <c r="I62" s="35"/>
      <c r="J62" s="4"/>
      <c r="K62" s="4"/>
      <c r="L62" s="4"/>
      <c r="M62" s="4"/>
      <c r="N62" s="4"/>
      <c r="O62" s="4"/>
      <c r="P62" s="4"/>
      <c r="Q62" s="4"/>
      <c r="R62" s="4"/>
      <c r="S62" s="4"/>
      <c r="T62" s="4"/>
      <c r="U62" s="4"/>
      <c r="V62" s="4"/>
      <c r="W62" s="4"/>
      <c r="X62" s="4"/>
      <c r="Y62" s="4"/>
      <c r="Z62" s="4"/>
    </row>
    <row r="63" spans="1:26" ht="30" customHeight="1" x14ac:dyDescent="0.25">
      <c r="A63" s="14" t="s">
        <v>315</v>
      </c>
      <c r="B63" s="16" t="s">
        <v>316</v>
      </c>
      <c r="C63" s="16" t="s">
        <v>573</v>
      </c>
      <c r="D63" s="16"/>
      <c r="E63" s="16" t="s">
        <v>519</v>
      </c>
      <c r="F63" s="16" t="s">
        <v>882</v>
      </c>
      <c r="G63" s="16"/>
      <c r="H63" s="16"/>
      <c r="I63" s="20"/>
      <c r="J63" s="4"/>
      <c r="K63" s="4"/>
      <c r="L63" s="4"/>
      <c r="M63" s="4"/>
      <c r="N63" s="4"/>
      <c r="O63" s="4"/>
      <c r="P63" s="4"/>
      <c r="Q63" s="4"/>
      <c r="R63" s="4"/>
      <c r="S63" s="4"/>
      <c r="T63" s="4"/>
      <c r="U63" s="4"/>
      <c r="V63" s="4"/>
      <c r="W63" s="4"/>
      <c r="X63" s="4"/>
      <c r="Y63" s="4"/>
      <c r="Z63" s="4"/>
    </row>
    <row r="64" spans="1:26" ht="15.75" customHeight="1" x14ac:dyDescent="0.25">
      <c r="A64" s="33"/>
      <c r="B64" s="34"/>
      <c r="C64" s="34"/>
      <c r="D64" s="34"/>
      <c r="E64" s="34"/>
      <c r="F64" s="34"/>
      <c r="G64" s="34"/>
      <c r="H64" s="34"/>
      <c r="I64" s="35"/>
      <c r="J64" s="4"/>
      <c r="K64" s="4"/>
      <c r="L64" s="4"/>
      <c r="M64" s="4"/>
      <c r="N64" s="4"/>
      <c r="O64" s="4"/>
      <c r="P64" s="4"/>
      <c r="Q64" s="4"/>
      <c r="R64" s="4"/>
      <c r="S64" s="4"/>
      <c r="T64" s="4"/>
      <c r="U64" s="4"/>
      <c r="V64" s="4"/>
      <c r="W64" s="4"/>
      <c r="X64" s="4"/>
      <c r="Y64" s="4"/>
      <c r="Z64" s="4"/>
    </row>
    <row r="65" spans="1:26" ht="30" customHeight="1" x14ac:dyDescent="0.25">
      <c r="A65" s="14" t="s">
        <v>320</v>
      </c>
      <c r="B65" s="16" t="s">
        <v>321</v>
      </c>
      <c r="C65" s="16" t="s">
        <v>192</v>
      </c>
      <c r="D65" s="29" t="s">
        <v>575</v>
      </c>
      <c r="E65" s="16" t="s">
        <v>519</v>
      </c>
      <c r="F65" s="16" t="s">
        <v>897</v>
      </c>
      <c r="G65" s="16"/>
      <c r="H65" s="16"/>
      <c r="I65" s="20"/>
      <c r="J65" s="4"/>
      <c r="K65" s="4"/>
      <c r="L65" s="4"/>
      <c r="M65" s="4"/>
      <c r="N65" s="4"/>
      <c r="O65" s="4"/>
      <c r="P65" s="4"/>
      <c r="Q65" s="4"/>
      <c r="R65" s="4"/>
      <c r="S65" s="4"/>
      <c r="T65" s="4"/>
      <c r="U65" s="4"/>
      <c r="V65" s="4"/>
      <c r="W65" s="4"/>
      <c r="X65" s="4"/>
      <c r="Y65" s="4"/>
      <c r="Z65" s="4"/>
    </row>
    <row r="66" spans="1:26" ht="15.75" customHeight="1" x14ac:dyDescent="0.25">
      <c r="A66" s="33"/>
      <c r="B66" s="34"/>
      <c r="C66" s="34"/>
      <c r="D66" s="34"/>
      <c r="E66" s="34"/>
      <c r="F66" s="34"/>
      <c r="G66" s="34"/>
      <c r="H66" s="34"/>
      <c r="I66" s="35"/>
      <c r="J66" s="4"/>
      <c r="K66" s="4"/>
      <c r="L66" s="4"/>
      <c r="M66" s="4"/>
      <c r="N66" s="4"/>
      <c r="O66" s="4"/>
      <c r="P66" s="4"/>
      <c r="Q66" s="4"/>
      <c r="R66" s="4"/>
      <c r="S66" s="4"/>
      <c r="T66" s="4"/>
      <c r="U66" s="4"/>
      <c r="V66" s="4"/>
      <c r="W66" s="4"/>
      <c r="X66" s="4"/>
      <c r="Y66" s="4"/>
      <c r="Z66" s="4"/>
    </row>
    <row r="67" spans="1:26" x14ac:dyDescent="0.25">
      <c r="A67" s="28" t="s">
        <v>323</v>
      </c>
      <c r="B67" s="29"/>
      <c r="C67" s="29"/>
      <c r="D67" s="29"/>
      <c r="E67" s="29"/>
      <c r="F67" s="29"/>
      <c r="G67" s="29"/>
      <c r="H67" s="29"/>
      <c r="I67" s="31"/>
      <c r="J67" s="4"/>
      <c r="K67" s="4"/>
      <c r="L67" s="4"/>
      <c r="M67" s="4"/>
      <c r="N67" s="4"/>
      <c r="O67" s="4"/>
      <c r="P67" s="4"/>
      <c r="Q67" s="4"/>
      <c r="R67" s="4"/>
      <c r="S67" s="4"/>
      <c r="T67" s="4"/>
      <c r="U67" s="4"/>
      <c r="V67" s="4"/>
      <c r="W67" s="4"/>
      <c r="X67" s="4"/>
      <c r="Y67" s="4"/>
      <c r="Z67" s="4"/>
    </row>
    <row r="68" spans="1:26" x14ac:dyDescent="0.25">
      <c r="A68" s="22"/>
      <c r="B68" s="23"/>
      <c r="C68" s="23"/>
      <c r="D68" s="23"/>
      <c r="E68" s="23"/>
      <c r="F68" s="23"/>
      <c r="G68" s="23"/>
      <c r="H68" s="23"/>
      <c r="I68" s="27"/>
      <c r="J68" s="4"/>
      <c r="K68" s="4"/>
      <c r="L68" s="4"/>
      <c r="M68" s="4"/>
      <c r="N68" s="4"/>
      <c r="O68" s="4"/>
      <c r="P68" s="4"/>
      <c r="Q68" s="4"/>
      <c r="R68" s="4"/>
      <c r="S68" s="4"/>
      <c r="T68" s="4"/>
      <c r="U68" s="4"/>
      <c r="V68" s="4"/>
      <c r="W68" s="4"/>
      <c r="X68" s="4"/>
      <c r="Y68" s="4"/>
      <c r="Z68" s="4"/>
    </row>
    <row r="69" spans="1:26" x14ac:dyDescent="0.25">
      <c r="A69" s="28"/>
      <c r="B69" s="29"/>
      <c r="C69" s="29"/>
      <c r="D69" s="29"/>
      <c r="E69" s="29"/>
      <c r="F69" s="29"/>
      <c r="G69" s="29"/>
      <c r="H69" s="29"/>
      <c r="I69" s="31"/>
      <c r="J69" s="4"/>
      <c r="K69" s="4"/>
      <c r="L69" s="4"/>
      <c r="M69" s="4"/>
      <c r="N69" s="4"/>
      <c r="O69" s="4"/>
      <c r="P69" s="4"/>
      <c r="Q69" s="4"/>
      <c r="R69" s="4"/>
      <c r="S69" s="4"/>
      <c r="T69" s="4"/>
      <c r="U69" s="4"/>
      <c r="V69" s="4"/>
      <c r="W69" s="4"/>
      <c r="X69" s="4"/>
      <c r="Y69" s="4"/>
      <c r="Z69" s="4"/>
    </row>
    <row r="70" spans="1:26" ht="15.75" customHeight="1" x14ac:dyDescent="0.25">
      <c r="A70" s="33"/>
      <c r="B70" s="34"/>
      <c r="C70" s="34"/>
      <c r="D70" s="34"/>
      <c r="E70" s="34"/>
      <c r="F70" s="34"/>
      <c r="G70" s="34"/>
      <c r="H70" s="34"/>
      <c r="I70" s="35"/>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ef="F31" r:id="rId1" display="http://www.marinetraffic.com/ru/ais/index/ships/all"/>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GENERAL OVERVIEW</vt:lpstr>
      <vt:lpstr>DENMARK</vt:lpstr>
      <vt:lpstr>ESTONIA</vt:lpstr>
      <vt:lpstr>FINLAND</vt:lpstr>
      <vt:lpstr>GERMANY</vt:lpstr>
      <vt:lpstr>LATVIA</vt:lpstr>
      <vt:lpstr>LITHUANIA</vt:lpstr>
      <vt:lpstr>POLAND</vt:lpstr>
      <vt:lpstr>RUSSIA (St.Petersb.)</vt:lpstr>
      <vt:lpstr>SWEDEN</vt:lpstr>
      <vt:lpstr>HELCOM Data-sets</vt:lpstr>
      <vt:lpstr>CONTACTS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Elīna Veidemane</dc:creator>
  <cp:lastModifiedBy>Jana Patmalniece</cp:lastModifiedBy>
  <dcterms:created xsi:type="dcterms:W3CDTF">2016-10-31T11:41:00Z</dcterms:created>
  <dcterms:modified xsi:type="dcterms:W3CDTF">2016-12-06T07:35:36Z</dcterms:modified>
</cp:coreProperties>
</file>